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8160" activeTab="0"/>
  </bookViews>
  <sheets>
    <sheet name="新様式" sheetId="1" r:id="rId1"/>
    <sheet name="Sheet2" sheetId="2" r:id="rId2"/>
    <sheet name="Sheet3" sheetId="3" r:id="rId3"/>
  </sheets>
  <definedNames>
    <definedName name="_xlnm.Print_Area" localSheetId="0">'新様式'!$A$1:$AB$327</definedName>
  </definedNames>
  <calcPr fullCalcOnLoad="1"/>
</workbook>
</file>

<file path=xl/sharedStrings.xml><?xml version="1.0" encoding="utf-8"?>
<sst xmlns="http://schemas.openxmlformats.org/spreadsheetml/2006/main" count="242" uniqueCount="185">
  <si>
    <t>（別記様式第１号）</t>
  </si>
  <si>
    <t>計画作成年度</t>
  </si>
  <si>
    <t>計画主体</t>
  </si>
  <si>
    <t>&lt;連絡先&gt;</t>
  </si>
  <si>
    <t>担当部署名</t>
  </si>
  <si>
    <t>所在地</t>
  </si>
  <si>
    <t>電話番号</t>
  </si>
  <si>
    <t>ＦＡＸ番号</t>
  </si>
  <si>
    <t>１．対象鳥獣の種類、被害防止計画の期間及び対象地域</t>
  </si>
  <si>
    <t>対象鳥獣</t>
  </si>
  <si>
    <t>計画期間</t>
  </si>
  <si>
    <t>対象地域</t>
  </si>
  <si>
    <t>２．鳥獣による農林水産業等に係る被害の防止に関する基本的な方針</t>
  </si>
  <si>
    <t>鳥獣の種類</t>
  </si>
  <si>
    <t>被害の現状</t>
  </si>
  <si>
    <t>品　　　目</t>
  </si>
  <si>
    <t>被害数値</t>
  </si>
  <si>
    <t>従来講じてきた被害防止対策</t>
  </si>
  <si>
    <t>課　　題</t>
  </si>
  <si>
    <t>３．対象鳥獣の捕獲等に関する事項</t>
  </si>
  <si>
    <t>（１）対象鳥獣の捕獲体制</t>
  </si>
  <si>
    <t>取組内容</t>
  </si>
  <si>
    <t>　　捕獲計画数等の設定の考え方</t>
  </si>
  <si>
    <t>捕獲計画数等</t>
  </si>
  <si>
    <t>　対象地域</t>
  </si>
  <si>
    <t>４．防護柵の設置その他の対象鳥獣の捕獲以外の被害防止施策に関する事項</t>
  </si>
  <si>
    <t>（１）侵入防止柵の整備計画</t>
  </si>
  <si>
    <t>整備内容</t>
  </si>
  <si>
    <t>（２）その他被害防止に関する取組</t>
  </si>
  <si>
    <t>年度</t>
  </si>
  <si>
    <t>構成機関の名称</t>
  </si>
  <si>
    <t>役割</t>
  </si>
  <si>
    <t>（２）関係機関に関する事項</t>
  </si>
  <si>
    <t>（３）鳥獣被害対策実施隊に関する事項</t>
  </si>
  <si>
    <t>（４）その他被害防止施策の実施体制に関する事項</t>
  </si>
  <si>
    <t>（４）許可権限委譲事項</t>
  </si>
  <si>
    <t>（注）１　</t>
  </si>
  <si>
    <t>被害面積</t>
  </si>
  <si>
    <t>捕獲等に関する取組</t>
  </si>
  <si>
    <t>防護柵の設置等に関する取組</t>
  </si>
  <si>
    <t>５．</t>
  </si>
  <si>
    <t>（１）関係機関等の役割</t>
  </si>
  <si>
    <t>関係機関等の名称</t>
  </si>
  <si>
    <t>（２）緊急時の連絡体制</t>
  </si>
  <si>
    <t>６．被害防止施策の実施体制に関する事項</t>
  </si>
  <si>
    <t>７．捕獲等をした対象鳥獣の処理に関する事項</t>
  </si>
  <si>
    <t>（１）協議会に関する事項</t>
  </si>
  <si>
    <t>協議会の名称</t>
  </si>
  <si>
    <t>鳥獣名</t>
  </si>
  <si>
    <t>指標</t>
  </si>
  <si>
    <t>２</t>
  </si>
  <si>
    <t>（注）１　設置する柵の種類、設置規模等について記入する。
　　　２　侵入防止柵の設置予定場所を記した図面等を作成している場合は添付する。</t>
  </si>
  <si>
    <t>役   割</t>
  </si>
  <si>
    <t>（注）主な鳥獣による被害品目、被害金額、被害面積（被害面積については、水産業に係る被害を
　　除く。）等を記入する。</t>
  </si>
  <si>
    <t>対象鳥獣による住民の生命、身体又は財産に係る被害が生じ、又は生じるおそれがある
場合の対処に関する事項</t>
  </si>
  <si>
    <t>　共同で作成する場合は、すべての計画主体を掲げるとともに、代表となる計画主体には（代表）と記入する。</t>
  </si>
  <si>
    <t>　被害防止計画の作成に当たっては、別添留意事項を参照の上、記入等すること</t>
  </si>
  <si>
    <t>合　　計</t>
  </si>
  <si>
    <t>川崎町全域</t>
  </si>
  <si>
    <t>水稲</t>
  </si>
  <si>
    <t>野菜</t>
  </si>
  <si>
    <t>果樹</t>
  </si>
  <si>
    <t>川崎町</t>
  </si>
  <si>
    <t>川崎町鳥獣被害防止計画</t>
  </si>
  <si>
    <t>福岡県田川郡川崎町大字田原７８９－２</t>
  </si>
  <si>
    <t>０９４７‐７２‐３０００</t>
  </si>
  <si>
    <t>０９４７‐７２‐６４５３</t>
  </si>
  <si>
    <t>平成２７年度～平成２９年度</t>
  </si>
  <si>
    <t>目標値（平成29年度）</t>
  </si>
  <si>
    <t>福岡県飯塚農林事務所</t>
  </si>
  <si>
    <t>JAたがわ</t>
  </si>
  <si>
    <t>川崎町猟友会</t>
  </si>
  <si>
    <t>川崎町役場　農商観光課</t>
  </si>
  <si>
    <t>住民</t>
  </si>
  <si>
    <t>田川警察署</t>
  </si>
  <si>
    <t>川崎猟友会　　　　　　　　（川崎町鳥獣被害防止対策協議会駆除員）</t>
  </si>
  <si>
    <t>住民・関係機関</t>
  </si>
  <si>
    <t>情報提供</t>
  </si>
  <si>
    <t>協力依頼</t>
  </si>
  <si>
    <t>助言</t>
  </si>
  <si>
    <t>援助</t>
  </si>
  <si>
    <t>注意喚起</t>
  </si>
  <si>
    <t>捕獲等の依頼</t>
  </si>
  <si>
    <t>通報</t>
  </si>
  <si>
    <t>メールアドレス</t>
  </si>
  <si>
    <t>（１）被害の現状（平成25年度）</t>
  </si>
  <si>
    <t>イノシシ</t>
  </si>
  <si>
    <t>シカ</t>
  </si>
  <si>
    <t>被害金額</t>
  </si>
  <si>
    <t>スギ（幼）</t>
  </si>
  <si>
    <t>ヒノキ（幼）</t>
  </si>
  <si>
    <t>タケノコ</t>
  </si>
  <si>
    <t>麦</t>
  </si>
  <si>
    <t>（２）被害の傾向</t>
  </si>
  <si>
    <t>―</t>
  </si>
  <si>
    <t>平成26年度</t>
  </si>
  <si>
    <t>-</t>
  </si>
  <si>
    <t xml:space="preserve">（注）１　計画対象地域における、直近３ヶ年程度に講じた被害防止対策と課題について記入
　　　　する。
　　　２　「捕獲等に関する取組」については、捕獲体制の整備、捕獲機材の導入、捕獲鳥獣
　　　　の処理方法等について記入する。
　　　３　「防護柵の設置等に関する取組」については、侵入防止柵の設置・管理、緩衝帯の
　　　　設置、追上げ・追払い活動、放任果樹の除去等について記入する。
</t>
  </si>
  <si>
    <t>（注）１　被害金額、被害面積等の現状値及び計画期間の最終年度における目標値を記入する。
　　　２　複数の指標を目標として設定することも可能。</t>
  </si>
  <si>
    <t>（注）１ 計画期間は、３年程度とする。
　　　２ 対象地域は、単独で又は共同で被害防止計画作成する全ての市町村名を記入する。</t>
  </si>
  <si>
    <t>（注）１　鳥獣被害対策実施隊のうち対象鳥獣捕獲員の指名又は任命、狩猟者団体への委託等に
　　　　よる対象鳥獣の捕獲体制を記入するとともに、捕獲に関わる者のそれぞれの取組内容や
　　　　役割について記入する。
　　　２　対象鳥獣捕獲員を指名又は任命する場合は、その構成等が分かる資料があれば添付
　　　　する。</t>
  </si>
  <si>
    <t>（注）１　都道府県知事から市町村長に対する有害鳥獣捕獲等の許可権限の委譲を希望する場合
　　　　は、捕獲許可権限の委譲を希望する対象鳥獣の種類を記入する（鳥獣による農林水産業
　　　　等に係る被害の防止のための特別措置に関する法律（平成19年法律第134号。以下「法」
　　　　という。）第４条第３項）。
　　　２　対象地域については、複数市町村が捕獲許可権限の委譲を希望する場合は、該当する
　　　　全ての市町村名を記入する。</t>
  </si>
  <si>
    <t>（５）今後の取組方針</t>
  </si>
  <si>
    <t>（２）その他捕獲に関する取組</t>
  </si>
  <si>
    <t>年　度</t>
  </si>
  <si>
    <t>（注）　捕獲機材の導入、鳥獣を捕獲する担い手の育成・確保等について記入する。</t>
  </si>
  <si>
    <t>　捕獲等の取組内容</t>
  </si>
  <si>
    <t>（注）１　わな等の捕獲手段、捕獲の実施予定時期、捕獲予定場所等について記入する。
　　　２　捕獲等の実施予定場所を記した図面等を作成している場合は添付する。</t>
  </si>
  <si>
    <t>（注）　侵入防止柵の管理、緩衝帯の設置、里地里山の整備、追上げ・追払い活動、放任果樹の
　　　除去等について記入する。</t>
  </si>
  <si>
    <t>（注）１　関係機関等には、都道府県、警察、市町村、鳥獣被害対策実施隊、猟友会等の名称を
　　　　記入する。
　　　２　役割欄には、緊急時又は平常時において、各関係機関等が果たすべき役割を記入する。
　　　３　対象鳥獣による住民の生命、身体又は財産に係る被害が生じ、又は生じるおそれがあ
　　　　る場合の対処に関して、規程等を作成している場合は添付する。</t>
  </si>
  <si>
    <t>（注） 緊急時の各関係機関等の連絡体制及び連絡方法等をフロー図等により記入する。</t>
  </si>
  <si>
    <t>（注）１　関係機関等で構成する協議会を設置している場合は、その名称を記入するとともに、
　　　　構成機関欄には、当該協議会を構成する関係機関等の名称を記入する。
　　　２　役割欄には、各構成機関等が果たすべき役割を記入する。</t>
  </si>
  <si>
    <t>（注）１　関係機関欄には、協議会の構成機関以外の関係機関等の名称を記入する。
　　　２　役割欄には、各関係機関等が果たすべき役割を記入する。
　　　３　協議会及びその他の関係機関からなる連携体制が分かる体制図等があれば添付する。</t>
  </si>
  <si>
    <t>（注）　法第９条に基づく鳥獣被害対策実施隊を設置する場合は、その規模、構成等を記入すると
　　　ともに、実施体制がわかる体制図等があれば添付する。</t>
  </si>
  <si>
    <t>（注） その他被害防止施策の実施体制に関する事項について記載する。</t>
  </si>
  <si>
    <t>（注） その他被害防止施策の実施に関し必要な事項について記入する。</t>
  </si>
  <si>
    <t>（注）　被害の現状、従来講じてきた被害防止対策等を踏まえ、被害軽減目標を達成するため
　　　に必要な被害防止対策の取組方針について記入する。</t>
  </si>
  <si>
    <t>　猟友会員の高齢化により捕獲従事者の確保に支障をきたしている。
　このため、わなの見回り等にも制限があり、捕獲機材の大幅な追加配備が困難な状況である。</t>
  </si>
  <si>
    <t>　国庫事業を活用して侵入防止柵の整備を進めているが、補助対象とならない農地に被害が拡大してきており、必ずしも町全体の被害額の大幅な減少に繋がっていない。</t>
  </si>
  <si>
    <t>平成27年度</t>
  </si>
  <si>
    <t>平成28年度</t>
  </si>
  <si>
    <t>平成29年度</t>
  </si>
  <si>
    <t xml:space="preserve">（注）　近年の対象鳥獣の捕獲実績、生息状況等を踏まえ、捕獲計画数等の設定の考え方について
　　　記入する。
</t>
  </si>
  <si>
    <t>（注）　対象鳥獣の捕獲計画数、個体数密度等を記入する。</t>
  </si>
  <si>
    <t>　有害捕獲については、農作物の被害状況に応じて適宜実施する。
　山間部での捕獲は銃器及びワナを使用して行う。市街地付近ではワナによる捕獲を実施する。
　</t>
  </si>
  <si>
    <t>アナグマ</t>
  </si>
  <si>
    <t>アライグマ</t>
  </si>
  <si>
    <t>イノシシ
シカ</t>
  </si>
  <si>
    <t>平成27年度</t>
  </si>
  <si>
    <t>平成28年度</t>
  </si>
  <si>
    <t>平成29年度</t>
  </si>
  <si>
    <t>ﾜｲﾔｰﾒｯｼｭ柵
　延長8,000ｍ</t>
  </si>
  <si>
    <t>ﾜｲﾔｰﾒｯｼｭ柵
　延長5,000ｍ</t>
  </si>
  <si>
    <t>ﾜｲﾔ-ﾒｯｼｭ柵
　延長3,000ｍ</t>
  </si>
  <si>
    <t>イノシシ、シカ、アナグマ、アライグマ</t>
  </si>
  <si>
    <t>　国庫事業等を活用し捕獲機材の導入を行う。
　若い世代に狩猟免許を取得してもらえるよう対策を講じる。また、被害を受けている農業者自身のワナ免許の取得を推進する。</t>
  </si>
  <si>
    <t>田川警察署　生活安全課</t>
  </si>
  <si>
    <t>住民の安全確保、緊急時の措置判断、捕獲対応</t>
  </si>
  <si>
    <t>わなや銃器による捕獲</t>
  </si>
  <si>
    <t>町担当課への指導・助言</t>
  </si>
  <si>
    <t>飯塚農林事務所　農山村振興課</t>
  </si>
  <si>
    <t>飯塚農林事務所</t>
  </si>
  <si>
    <t>川崎町鳥獣被害防止対策協議会</t>
  </si>
  <si>
    <t>鳥獣の捕獲実施・計画に関する全般・捕獲技術の指導</t>
  </si>
  <si>
    <t>事務局　被害防止計画の作成及び実施に関する指導、被害情報の収集、捕獲計画の策定</t>
  </si>
  <si>
    <t>川崎町役場　農商観光課</t>
  </si>
  <si>
    <t>農作物被害の状況及び区域の調査・防除指導</t>
  </si>
  <si>
    <t>川崎町猟友会</t>
  </si>
  <si>
    <t xml:space="preserve">福岡県飯塚農林事務所
田川普及指導センター
</t>
  </si>
  <si>
    <t>農作物被害に関する防除対策等の助言</t>
  </si>
  <si>
    <t>鳥獣被害防止対策実施に関する総合的な助言</t>
  </si>
  <si>
    <t xml:space="preserve">住民の安全確保、情報の収集、関係機関への連絡・調整
対象鳥獣の捕獲
</t>
  </si>
  <si>
    <t>（３）被害の軽減目標</t>
  </si>
  <si>
    <t>現状値（平成25年度）</t>
  </si>
  <si>
    <t>（４）従来講じてきた被害防止対策</t>
  </si>
  <si>
    <t>　地元猟友会員で構成する川崎町有害鳥獣駆除員に対し年間を通した許可を行いイノシシ等の捕獲を依頼している。
　鳥獣被害防止緊急捕獲等対策事業に取り組むことで捕獲従事者の意欲を駆り立てている。</t>
  </si>
  <si>
    <t>　鳥獣被害防止総合対策交付金事業を活用し、被害の多い安眞木地区を中心にイノシシ及びシカ対応のワイヤーメッシュ柵を整備。
　鳥獣被害防止緊急捕獲等対策事業を活用して既存柵のかさ上げを行い、イノシシに加え新たにシカの被害防止対策を行った。
　有明漁業連盟の協力により、使用済みノリ網を安価で斡旋してもらい、シカの被害防止対策に活用している。　　　　　　　</t>
  </si>
  <si>
    <t>　毎年捕獲数の多いワナ班に対し、国庫事業等の活用によりくくりわなの追加配備を行うことでシカの捕獲頭数の増加を図る。
　実施隊に対し、鳥獣被害防止総合対策交付金事業等の活用によりICTを利用した捕獲機材を配備することで、見回り労力の低減と共に効率的な捕獲活動を実施する。
　ワイヤーメッシュ柵の設置に加え、緩衝帯の整備、ワナの導入及び農地周辺の環境管理等を組み合わせることにより、町全体の被害防止効果の増加を図る。　</t>
  </si>
  <si>
    <t>　川崎町有害鳥獣駆除員に依頼し、ワナを中心とした有害鳥獣捕獲を行う。併せて、実施隊員による捕獲活動、技術指導も実施する。</t>
  </si>
  <si>
    <t>（３）対象鳥獣の捕獲計画</t>
  </si>
  <si>
    <t>　第11次鳥獣保護事業計画を遵守し、過去の捕獲実績を基に、鳥獣被害防止緊急捕獲等対策事業推進交付金により捕獲頭数が大幅に増えていることや捕獲員からの生息状況に関する聞き取り情報等も参考にして捕獲数を算定した。</t>
  </si>
  <si>
    <t>　地域ぐるみで侵入防止柵の維持管理を行い、共同で被害を防止する意識を持つように啓発を行う。
　無意識の餌付けとならないように、放置野菜及び放置果樹の適正処理を指導する。</t>
  </si>
  <si>
    <t>川崎町役場
（農商観光課
及び関係各課）</t>
  </si>
  <si>
    <t>　町職員及び民間隊員を鳥獣被害対策実施隊員として指名及び任命し、捕獲活動・被害防除対策の指導を行っている。</t>
  </si>
  <si>
    <t>　捕獲した鳥獣は、捕獲者の自家消費及び埋設が主な処理方法となっている。
　食用とする場合は、衛生面に注意して処理し、残滓については焼却等により適正に処分する。</t>
  </si>
  <si>
    <t>イノシシ
シカ
アナグマ　　　　アライグマ</t>
  </si>
  <si>
    <t>アナグマ　　　　アライグマ</t>
  </si>
  <si>
    <t>計画変更年度</t>
  </si>
  <si>
    <t>カラス</t>
  </si>
  <si>
    <t>ドバト</t>
  </si>
  <si>
    <t>（注）１　近年の被害の傾向（生息状況、被害の発生時期、被害の発生場所、被害地域の増減傾向
　　　　等）等について記入する。
　　　２　被害状況がわかるようなデータ及び地図等があれば添付する。</t>
  </si>
  <si>
    <t>カラス　　　ドバト</t>
  </si>
  <si>
    <t>－</t>
  </si>
  <si>
    <t>８．捕獲等をした対象鳥獣の食品としての利用等その有効な利用に関する事項</t>
  </si>
  <si>
    <t>　可能であれば有効利用したいところであるが、食肉として供給するには、それに係る費用や需要と供給のバランスを考えると厳しい状況であり、処理施設を建設するにも費用面で困難な状況である。</t>
  </si>
  <si>
    <t>（注）　適切な処理施設での焼却、捕獲現場での埋設等、捕獲等をした鳥獣の処理方法について記入する。</t>
  </si>
  <si>
    <t>イノシシ、シカ、アナグマ、アライグマ、カラス、ドバト</t>
  </si>
  <si>
    <t>　イノシシ、シカについては、従来被害の多かった山間地域から市街地近郊まで拡大しており、侵入防止柵を整備していない地域において被害が深刻な状況である。また、個体数の増加に伴い、水稲やタケノコといった農林産物の被害に加え、道路の法面の掘り起こしによる土砂崩れ等の災害発生も懸念される。
　アナグマ、アライグマについては、現時点で数字に表れる被害は発生していないが、近隣市町村での被害状況及び町内においても目撃及び被害情報等があり、今後も被害の発生が予想されるため、注意が必要である。　　　　　　　　　　　　　　　　　　　　　　　　　　　　　　　　　　　　　　　　　　　　　　　　　　　　　　　　　　　　　　　　　　　　　　　　　　　　　　　　　　　　　　　　カラス・ドバトについても、現時点で数字に表れる被害は発生していないが、ゴミを荒らすなどの生活環境被害の情報があり、今後も被害の発生が予想されるため、注意を必要とする。</t>
  </si>
  <si>
    <t>イノシシ
シカ
アナグマ　　　　アライグマ　　　カラス　　　　　ドバト</t>
  </si>
  <si>
    <t>田川地域サル被害対策協議会</t>
  </si>
  <si>
    <t>サル被害に関する広域的被害防止対策の検討・研究</t>
  </si>
  <si>
    <t>９．その他被害防止施策の実施に関し必要な事項</t>
  </si>
  <si>
    <t>　銃による捕獲は、捕獲対策員が高齢化しており銃の所持許可取得も難しくなっているため、所管する町内での適正な捕獲対策員の確保が困難となっている。このため筑豊地域有害鳥獣捕獲等被害防止対策協議会及び田川地域サル被害対策協議会と連携し、効率的な広域捕獲のあり方を協議する。また各関係機関及び近隣市町村との連携を図り補助事業等を最大限に活用し被害の減少を目指す。</t>
  </si>
  <si>
    <t>nourin@town.fukuoka-kawasaki.lg.jp</t>
  </si>
  <si>
    <t>川崎町役場　農林振興課</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</si>
</sst>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0;[Red]\-#,##0.0"/>
    <numFmt numFmtId="183" formatCode="0.00_ "/>
    <numFmt numFmtId="184" formatCode="0.000_ "/>
    <numFmt numFmtId="185" formatCode="#,##0.0_ "/>
    <numFmt numFmtId="186" formatCode="#,##0.00_ "/>
    <numFmt numFmtId="187" formatCode="#,##0.000;[Red]\-#,##0.000"/>
    <numFmt numFmtId="188" formatCode="0_);[Red]\(0\)"/>
    <numFmt numFmtId="189" formatCode="0.0_);[Red]\(0.0\)"/>
    <numFmt numFmtId="190" formatCode="0.00_);[Red]\(0.00\)"/>
    <numFmt numFmtId="191" formatCode="###,###&quot;　千円&quot;"/>
    <numFmt numFmtId="192" formatCode="0.00&quot;　ｈａ&quot;"/>
    <numFmt numFmtId="193" formatCode="#,##0_);[Red]\(#,##0\)"/>
    <numFmt numFmtId="194" formatCode="#,##0.0_);[Red]\(#,##0.0\)"/>
    <numFmt numFmtId="195" formatCode="#,##0.00_);[Red]\(#,##0.00\)"/>
  </numFmts>
  <fonts count="56">
    <font>
      <sz val="11"/>
      <name val="ＭＳ Ｐゴシック"/>
      <family val="3"/>
    </font>
    <font>
      <sz val="6"/>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1"/>
      <color indexed="8"/>
      <name val="ＭＳ ゴシック"/>
      <family val="3"/>
    </font>
    <font>
      <u val="single"/>
      <sz val="11"/>
      <color indexed="8"/>
      <name val="ＭＳ ゴシック"/>
      <family val="3"/>
    </font>
    <font>
      <sz val="10"/>
      <color indexed="8"/>
      <name val="ＭＳ 明朝"/>
      <family val="1"/>
    </font>
    <font>
      <sz val="10"/>
      <color indexed="8"/>
      <name val="ＭＳ Ｐ明朝"/>
      <family val="1"/>
    </font>
    <font>
      <sz val="18"/>
      <color indexed="8"/>
      <name val="ＭＳ ゴシック"/>
      <family val="3"/>
    </font>
    <font>
      <sz val="9"/>
      <color indexed="8"/>
      <name val="ＭＳ ゴシック"/>
      <family val="3"/>
    </font>
    <font>
      <sz val="8"/>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11"/>
      <color theme="1"/>
      <name val="ＭＳ ゴシック"/>
      <family val="3"/>
    </font>
    <font>
      <u val="single"/>
      <sz val="11"/>
      <color theme="1"/>
      <name val="ＭＳ ゴシック"/>
      <family val="3"/>
    </font>
    <font>
      <sz val="10"/>
      <color theme="1"/>
      <name val="ＭＳ 明朝"/>
      <family val="1"/>
    </font>
    <font>
      <sz val="10"/>
      <color theme="1"/>
      <name val="ＭＳ Ｐ明朝"/>
      <family val="1"/>
    </font>
    <font>
      <sz val="10"/>
      <color theme="1"/>
      <name val="ＭＳ ゴシック"/>
      <family val="3"/>
    </font>
    <font>
      <sz val="9"/>
      <color theme="1"/>
      <name val="ＭＳ ゴシック"/>
      <family val="3"/>
    </font>
    <font>
      <sz val="8"/>
      <color theme="1"/>
      <name val="ＭＳ ゴシック"/>
      <family val="3"/>
    </font>
    <font>
      <sz val="11"/>
      <color theme="1"/>
      <name val="ＭＳ Ｐゴシック"/>
      <family val="3"/>
    </font>
    <font>
      <sz val="18"/>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38">
    <xf numFmtId="0" fontId="0" fillId="0" borderId="0" xfId="0" applyAlignment="1">
      <alignment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8" fillId="0" borderId="0" xfId="43" applyFont="1" applyFill="1" applyAlignment="1" applyProtection="1">
      <alignment vertical="center"/>
      <protection/>
    </xf>
    <xf numFmtId="0" fontId="49" fillId="0" borderId="0" xfId="0" applyFont="1" applyFill="1" applyAlignment="1">
      <alignment vertical="center"/>
    </xf>
    <xf numFmtId="0" fontId="49" fillId="0" borderId="0" xfId="0" applyFont="1" applyFill="1" applyAlignment="1">
      <alignment vertical="top" wrapText="1"/>
    </xf>
    <xf numFmtId="176" fontId="47" fillId="0" borderId="0" xfId="0" applyNumberFormat="1" applyFont="1" applyFill="1" applyBorder="1" applyAlignment="1">
      <alignment vertical="center"/>
    </xf>
    <xf numFmtId="0" fontId="47" fillId="0" borderId="0" xfId="0" applyNumberFormat="1" applyFont="1" applyFill="1" applyAlignment="1">
      <alignment vertical="center"/>
    </xf>
    <xf numFmtId="49" fontId="47" fillId="0" borderId="0" xfId="0" applyNumberFormat="1" applyFont="1" applyFill="1" applyAlignment="1">
      <alignment vertical="center"/>
    </xf>
    <xf numFmtId="0" fontId="47" fillId="0" borderId="10" xfId="0" applyFont="1" applyFill="1" applyBorder="1" applyAlignment="1">
      <alignment vertical="center"/>
    </xf>
    <xf numFmtId="0" fontId="47" fillId="0" borderId="11" xfId="0" applyFont="1" applyFill="1" applyBorder="1" applyAlignment="1">
      <alignment vertical="center"/>
    </xf>
    <xf numFmtId="0" fontId="47" fillId="0" borderId="12" xfId="0" applyFont="1" applyFill="1" applyBorder="1" applyAlignment="1">
      <alignment vertical="center"/>
    </xf>
    <xf numFmtId="0" fontId="47" fillId="0" borderId="13" xfId="0" applyFont="1" applyFill="1" applyBorder="1" applyAlignment="1">
      <alignment vertical="center"/>
    </xf>
    <xf numFmtId="0" fontId="47" fillId="0" borderId="14" xfId="0" applyFont="1" applyFill="1" applyBorder="1" applyAlignment="1">
      <alignment vertical="center"/>
    </xf>
    <xf numFmtId="0" fontId="47" fillId="0" borderId="0" xfId="0" applyFont="1" applyFill="1" applyBorder="1" applyAlignment="1">
      <alignment vertical="top" wrapText="1"/>
    </xf>
    <xf numFmtId="0" fontId="47" fillId="0" borderId="0" xfId="0" applyFont="1" applyFill="1" applyBorder="1" applyAlignment="1">
      <alignment vertical="center"/>
    </xf>
    <xf numFmtId="0" fontId="47" fillId="0" borderId="0" xfId="0" applyFont="1" applyFill="1" applyAlignment="1" quotePrefix="1">
      <alignment vertical="center"/>
    </xf>
    <xf numFmtId="0" fontId="47" fillId="0" borderId="0" xfId="0" applyFont="1" applyFill="1" applyAlignment="1">
      <alignment horizontal="left" vertical="top" wrapText="1"/>
    </xf>
    <xf numFmtId="49" fontId="47" fillId="0" borderId="15" xfId="0" applyNumberFormat="1" applyFont="1" applyFill="1" applyBorder="1" applyAlignment="1">
      <alignment vertical="center"/>
    </xf>
    <xf numFmtId="49" fontId="47" fillId="0" borderId="16" xfId="0" applyNumberFormat="1" applyFont="1" applyFill="1" applyBorder="1" applyAlignment="1">
      <alignment vertical="center"/>
    </xf>
    <xf numFmtId="49" fontId="47" fillId="0" borderId="13" xfId="0" applyNumberFormat="1" applyFont="1" applyFill="1" applyBorder="1" applyAlignment="1">
      <alignment vertical="center"/>
    </xf>
    <xf numFmtId="49" fontId="47" fillId="0" borderId="14" xfId="0" applyNumberFormat="1" applyFont="1" applyFill="1" applyBorder="1" applyAlignment="1">
      <alignment vertical="center"/>
    </xf>
    <xf numFmtId="49" fontId="47" fillId="0" borderId="0" xfId="0" applyNumberFormat="1" applyFont="1" applyFill="1" applyBorder="1" applyAlignment="1">
      <alignment vertical="center"/>
    </xf>
    <xf numFmtId="49" fontId="47" fillId="0" borderId="17" xfId="0" applyNumberFormat="1" applyFont="1" applyFill="1" applyBorder="1" applyAlignment="1">
      <alignment vertical="center"/>
    </xf>
    <xf numFmtId="49" fontId="47" fillId="0" borderId="18" xfId="0" applyNumberFormat="1" applyFont="1" applyFill="1" applyBorder="1" applyAlignment="1">
      <alignment vertical="center"/>
    </xf>
    <xf numFmtId="49" fontId="47" fillId="0" borderId="19" xfId="0" applyNumberFormat="1" applyFont="1" applyFill="1" applyBorder="1" applyAlignment="1">
      <alignment vertical="center"/>
    </xf>
    <xf numFmtId="49" fontId="47" fillId="0" borderId="20" xfId="0" applyNumberFormat="1" applyFont="1" applyFill="1" applyBorder="1" applyAlignment="1">
      <alignment vertical="center"/>
    </xf>
    <xf numFmtId="0" fontId="2" fillId="0" borderId="0" xfId="43" applyAlignment="1" applyProtection="1">
      <alignment vertical="center"/>
      <protection/>
    </xf>
    <xf numFmtId="0" fontId="47" fillId="0" borderId="14" xfId="0" applyFont="1" applyFill="1" applyBorder="1" applyAlignment="1">
      <alignment vertical="center"/>
    </xf>
    <xf numFmtId="0" fontId="47" fillId="0" borderId="0" xfId="0" applyFont="1" applyFill="1" applyBorder="1" applyAlignment="1">
      <alignment vertical="center"/>
    </xf>
    <xf numFmtId="0" fontId="49" fillId="0" borderId="0" xfId="0" applyFont="1" applyFill="1" applyAlignment="1">
      <alignment horizontal="left" vertical="center" wrapText="1"/>
    </xf>
    <xf numFmtId="0" fontId="49" fillId="0" borderId="0" xfId="0" applyFont="1" applyFill="1" applyAlignment="1">
      <alignment horizontal="right" vertical="center"/>
    </xf>
    <xf numFmtId="0" fontId="49" fillId="0" borderId="0" xfId="0" applyFont="1" applyFill="1" applyAlignment="1">
      <alignment horizontal="right" vertical="top" wrapText="1"/>
    </xf>
    <xf numFmtId="38" fontId="47" fillId="0" borderId="10" xfId="49" applyFont="1" applyFill="1" applyBorder="1" applyAlignment="1">
      <alignment horizontal="center" vertical="center"/>
    </xf>
    <xf numFmtId="38" fontId="47" fillId="0" borderId="11" xfId="49" applyFont="1" applyFill="1" applyBorder="1" applyAlignment="1">
      <alignment horizontal="center" vertical="center"/>
    </xf>
    <xf numFmtId="38" fontId="47" fillId="0" borderId="12" xfId="49" applyFont="1" applyFill="1" applyBorder="1" applyAlignment="1">
      <alignment horizontal="center" vertical="center"/>
    </xf>
    <xf numFmtId="0" fontId="47" fillId="0" borderId="10"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40" fontId="47" fillId="0" borderId="10" xfId="49" applyNumberFormat="1" applyFont="1" applyFill="1" applyBorder="1" applyAlignment="1">
      <alignment horizontal="center" vertical="center"/>
    </xf>
    <xf numFmtId="40" fontId="47" fillId="0" borderId="11" xfId="49" applyNumberFormat="1" applyFont="1" applyFill="1" applyBorder="1" applyAlignment="1">
      <alignment horizontal="center" vertical="center"/>
    </xf>
    <xf numFmtId="40" fontId="47" fillId="0" borderId="12" xfId="49" applyNumberFormat="1" applyFont="1" applyFill="1" applyBorder="1" applyAlignment="1">
      <alignment horizontal="center" vertical="center"/>
    </xf>
    <xf numFmtId="0" fontId="47" fillId="0" borderId="15" xfId="0" applyFont="1" applyFill="1" applyBorder="1" applyAlignment="1">
      <alignment horizontal="center" vertical="center"/>
    </xf>
    <xf numFmtId="0" fontId="47" fillId="0" borderId="16"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0" xfId="0" applyFont="1" applyFill="1" applyBorder="1" applyAlignment="1">
      <alignment horizontal="center" vertical="center"/>
    </xf>
    <xf numFmtId="192" fontId="47" fillId="0" borderId="14" xfId="0" applyNumberFormat="1" applyFont="1" applyFill="1" applyBorder="1" applyAlignment="1">
      <alignment vertical="center"/>
    </xf>
    <xf numFmtId="192" fontId="47" fillId="0" borderId="0" xfId="0" applyNumberFormat="1" applyFont="1" applyFill="1" applyBorder="1" applyAlignment="1">
      <alignment vertical="center"/>
    </xf>
    <xf numFmtId="192" fontId="47" fillId="0" borderId="17" xfId="0" applyNumberFormat="1" applyFont="1" applyFill="1" applyBorder="1" applyAlignment="1">
      <alignment vertical="center"/>
    </xf>
    <xf numFmtId="0" fontId="47" fillId="0" borderId="21" xfId="0" applyFont="1" applyFill="1" applyBorder="1" applyAlignment="1">
      <alignment horizontal="center" vertical="center"/>
    </xf>
    <xf numFmtId="0" fontId="47" fillId="0" borderId="15" xfId="0" applyFont="1" applyFill="1" applyBorder="1" applyAlignment="1">
      <alignment horizontal="left" vertical="top" wrapText="1"/>
    </xf>
    <xf numFmtId="0" fontId="47" fillId="0" borderId="16" xfId="0" applyFont="1" applyFill="1" applyBorder="1" applyAlignment="1">
      <alignment horizontal="left" vertical="top"/>
    </xf>
    <xf numFmtId="0" fontId="47" fillId="0" borderId="13" xfId="0" applyFont="1" applyFill="1" applyBorder="1" applyAlignment="1">
      <alignment horizontal="left" vertical="top"/>
    </xf>
    <xf numFmtId="0" fontId="47" fillId="0" borderId="14" xfId="0" applyFont="1" applyFill="1" applyBorder="1" applyAlignment="1">
      <alignment horizontal="left" vertical="top"/>
    </xf>
    <xf numFmtId="0" fontId="47" fillId="0" borderId="0" xfId="0" applyFont="1" applyFill="1" applyBorder="1" applyAlignment="1">
      <alignment horizontal="left" vertical="top"/>
    </xf>
    <xf numFmtId="0" fontId="47" fillId="0" borderId="17" xfId="0" applyFont="1" applyFill="1" applyBorder="1" applyAlignment="1">
      <alignment horizontal="left" vertical="top"/>
    </xf>
    <xf numFmtId="0" fontId="47" fillId="0" borderId="18" xfId="0" applyFont="1" applyFill="1" applyBorder="1" applyAlignment="1">
      <alignment horizontal="left" vertical="top"/>
    </xf>
    <xf numFmtId="0" fontId="47" fillId="0" borderId="19" xfId="0" applyFont="1" applyFill="1" applyBorder="1" applyAlignment="1">
      <alignment horizontal="left" vertical="top"/>
    </xf>
    <xf numFmtId="0" fontId="47" fillId="0" borderId="20" xfId="0" applyFont="1" applyFill="1" applyBorder="1" applyAlignment="1">
      <alignment horizontal="left" vertical="top"/>
    </xf>
    <xf numFmtId="0" fontId="47" fillId="0" borderId="15" xfId="0" applyFont="1" applyFill="1" applyBorder="1" applyAlignment="1">
      <alignment horizontal="center" vertical="center" wrapText="1"/>
    </xf>
    <xf numFmtId="0" fontId="47" fillId="0" borderId="14"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17" xfId="0" applyFont="1" applyFill="1" applyBorder="1" applyAlignment="1">
      <alignment horizontal="center" vertical="center"/>
    </xf>
    <xf numFmtId="0" fontId="47" fillId="0" borderId="16" xfId="0" applyFont="1" applyFill="1" applyBorder="1" applyAlignment="1">
      <alignment horizontal="left" vertical="top" wrapText="1"/>
    </xf>
    <xf numFmtId="0" fontId="47" fillId="0" borderId="13" xfId="0" applyFont="1" applyFill="1" applyBorder="1" applyAlignment="1">
      <alignment horizontal="left" vertical="top" wrapText="1"/>
    </xf>
    <xf numFmtId="0" fontId="47" fillId="0" borderId="14" xfId="0" applyFont="1" applyFill="1" applyBorder="1" applyAlignment="1">
      <alignment horizontal="left" vertical="top" wrapText="1"/>
    </xf>
    <xf numFmtId="0" fontId="47" fillId="0" borderId="0" xfId="0" applyFont="1" applyFill="1" applyBorder="1" applyAlignment="1">
      <alignment horizontal="left" vertical="top" wrapText="1"/>
    </xf>
    <xf numFmtId="0" fontId="47" fillId="0" borderId="17" xfId="0" applyFont="1" applyFill="1" applyBorder="1" applyAlignment="1">
      <alignment horizontal="left" vertical="top" wrapText="1"/>
    </xf>
    <xf numFmtId="0" fontId="47" fillId="0" borderId="18" xfId="0" applyFont="1" applyFill="1" applyBorder="1" applyAlignment="1">
      <alignment horizontal="left" vertical="top" wrapText="1"/>
    </xf>
    <xf numFmtId="0" fontId="47" fillId="0" borderId="19" xfId="0" applyFont="1" applyFill="1" applyBorder="1" applyAlignment="1">
      <alignment horizontal="left" vertical="top" wrapText="1"/>
    </xf>
    <xf numFmtId="0" fontId="47" fillId="0" borderId="20" xfId="0" applyFont="1" applyFill="1" applyBorder="1" applyAlignment="1">
      <alignment horizontal="left" vertical="top" wrapText="1"/>
    </xf>
    <xf numFmtId="192" fontId="47" fillId="0" borderId="15" xfId="0" applyNumberFormat="1" applyFont="1" applyFill="1" applyBorder="1" applyAlignment="1">
      <alignment horizontal="center" vertical="center"/>
    </xf>
    <xf numFmtId="192" fontId="47" fillId="0" borderId="16" xfId="0" applyNumberFormat="1" applyFont="1" applyFill="1" applyBorder="1" applyAlignment="1">
      <alignment horizontal="center" vertical="center"/>
    </xf>
    <xf numFmtId="192" fontId="47" fillId="0" borderId="13" xfId="0" applyNumberFormat="1" applyFont="1" applyFill="1" applyBorder="1" applyAlignment="1">
      <alignment horizontal="center" vertical="center"/>
    </xf>
    <xf numFmtId="192" fontId="47" fillId="0" borderId="18" xfId="0" applyNumberFormat="1" applyFont="1" applyFill="1" applyBorder="1" applyAlignment="1">
      <alignment horizontal="center" vertical="center"/>
    </xf>
    <xf numFmtId="192" fontId="47" fillId="0" borderId="19" xfId="0" applyNumberFormat="1" applyFont="1" applyFill="1" applyBorder="1" applyAlignment="1">
      <alignment horizontal="center" vertical="center"/>
    </xf>
    <xf numFmtId="192" fontId="47" fillId="0" borderId="20" xfId="0" applyNumberFormat="1" applyFont="1" applyFill="1" applyBorder="1" applyAlignment="1">
      <alignment horizontal="center" vertical="center"/>
    </xf>
    <xf numFmtId="192" fontId="47" fillId="0" borderId="10" xfId="0" applyNumberFormat="1" applyFont="1" applyFill="1" applyBorder="1" applyAlignment="1">
      <alignment horizontal="right" vertical="center"/>
    </xf>
    <xf numFmtId="192" fontId="47" fillId="0" borderId="11" xfId="0" applyNumberFormat="1" applyFont="1" applyFill="1" applyBorder="1" applyAlignment="1">
      <alignment horizontal="right" vertical="center"/>
    </xf>
    <xf numFmtId="192" fontId="47" fillId="0" borderId="12" xfId="0" applyNumberFormat="1" applyFont="1" applyFill="1" applyBorder="1" applyAlignment="1">
      <alignment horizontal="right" vertical="center"/>
    </xf>
    <xf numFmtId="192" fontId="47" fillId="0" borderId="10" xfId="49" applyNumberFormat="1" applyFont="1" applyFill="1" applyBorder="1" applyAlignment="1">
      <alignment horizontal="right" vertical="center"/>
    </xf>
    <xf numFmtId="192" fontId="47" fillId="0" borderId="11" xfId="49" applyNumberFormat="1" applyFont="1" applyFill="1" applyBorder="1" applyAlignment="1">
      <alignment horizontal="right" vertical="center"/>
    </xf>
    <xf numFmtId="192" fontId="47" fillId="0" borderId="12" xfId="49" applyNumberFormat="1" applyFont="1" applyFill="1" applyBorder="1" applyAlignment="1">
      <alignment horizontal="right" vertical="center"/>
    </xf>
    <xf numFmtId="0" fontId="50" fillId="0" borderId="16" xfId="0" applyFont="1" applyFill="1" applyBorder="1" applyAlignment="1">
      <alignment horizontal="left" vertical="center" wrapText="1"/>
    </xf>
    <xf numFmtId="0" fontId="50" fillId="0" borderId="0" xfId="0" applyFont="1" applyFill="1" applyBorder="1" applyAlignment="1">
      <alignment horizontal="left" vertical="center" wrapText="1"/>
    </xf>
    <xf numFmtId="191" fontId="47" fillId="0" borderId="10" xfId="49" applyNumberFormat="1" applyFont="1" applyFill="1" applyBorder="1" applyAlignment="1">
      <alignment horizontal="right" vertical="center"/>
    </xf>
    <xf numFmtId="191" fontId="47" fillId="0" borderId="11" xfId="49" applyNumberFormat="1" applyFont="1" applyFill="1" applyBorder="1" applyAlignment="1">
      <alignment horizontal="right" vertical="center"/>
    </xf>
    <xf numFmtId="191" fontId="47" fillId="0" borderId="12" xfId="49" applyNumberFormat="1" applyFont="1" applyFill="1" applyBorder="1" applyAlignment="1">
      <alignment horizontal="right" vertical="center"/>
    </xf>
    <xf numFmtId="0" fontId="47" fillId="0" borderId="10" xfId="0" applyFont="1" applyFill="1" applyBorder="1" applyAlignment="1">
      <alignment horizontal="left" vertical="center" indent="2"/>
    </xf>
    <xf numFmtId="0" fontId="47" fillId="0" borderId="11" xfId="0" applyFont="1" applyFill="1" applyBorder="1" applyAlignment="1">
      <alignment horizontal="left" vertical="center" indent="2"/>
    </xf>
    <xf numFmtId="0" fontId="47" fillId="0" borderId="12" xfId="0" applyFont="1" applyFill="1" applyBorder="1" applyAlignment="1">
      <alignment horizontal="left" vertical="center" indent="2"/>
    </xf>
    <xf numFmtId="0" fontId="50" fillId="0" borderId="16"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0" xfId="0" applyFont="1" applyFill="1" applyAlignment="1">
      <alignment horizontal="left" vertical="center" wrapText="1"/>
    </xf>
    <xf numFmtId="0" fontId="51" fillId="0" borderId="10" xfId="0" applyFont="1" applyFill="1" applyBorder="1" applyAlignment="1">
      <alignment horizontal="left" vertical="top" wrapText="1"/>
    </xf>
    <xf numFmtId="0" fontId="51" fillId="0" borderId="11" xfId="0" applyFont="1" applyFill="1" applyBorder="1" applyAlignment="1">
      <alignment horizontal="left" vertical="top"/>
    </xf>
    <xf numFmtId="0" fontId="51" fillId="0" borderId="12" xfId="0" applyFont="1" applyFill="1" applyBorder="1" applyAlignment="1">
      <alignment horizontal="left" vertical="top"/>
    </xf>
    <xf numFmtId="0" fontId="47" fillId="0" borderId="10" xfId="0" applyFont="1" applyFill="1" applyBorder="1" applyAlignment="1">
      <alignment horizontal="left" vertical="center"/>
    </xf>
    <xf numFmtId="0" fontId="47" fillId="0" borderId="11" xfId="0" applyFont="1" applyFill="1" applyBorder="1" applyAlignment="1">
      <alignment horizontal="left" vertical="center"/>
    </xf>
    <xf numFmtId="0" fontId="47" fillId="0" borderId="12" xfId="0" applyFont="1" applyFill="1" applyBorder="1" applyAlignment="1">
      <alignment horizontal="left" vertical="center"/>
    </xf>
    <xf numFmtId="49" fontId="47" fillId="0" borderId="15"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49" fontId="47" fillId="0" borderId="17" xfId="0" applyNumberFormat="1" applyFont="1" applyFill="1" applyBorder="1" applyAlignment="1">
      <alignment horizontal="center" vertical="center"/>
    </xf>
    <xf numFmtId="49" fontId="47" fillId="0" borderId="18" xfId="0" applyNumberFormat="1" applyFont="1" applyFill="1" applyBorder="1" applyAlignment="1">
      <alignment horizontal="center" vertical="center"/>
    </xf>
    <xf numFmtId="49" fontId="47" fillId="0" borderId="20" xfId="0" applyNumberFormat="1" applyFont="1" applyFill="1" applyBorder="1" applyAlignment="1">
      <alignment horizontal="center" vertical="center"/>
    </xf>
    <xf numFmtId="49" fontId="47" fillId="0" borderId="15" xfId="0" applyNumberFormat="1" applyFont="1" applyFill="1" applyBorder="1" applyAlignment="1">
      <alignment horizontal="center" vertical="center" wrapText="1"/>
    </xf>
    <xf numFmtId="49" fontId="47" fillId="0" borderId="16" xfId="0" applyNumberFormat="1" applyFont="1" applyFill="1" applyBorder="1" applyAlignment="1">
      <alignment horizontal="center" vertical="center"/>
    </xf>
    <xf numFmtId="49" fontId="47" fillId="0" borderId="0" xfId="0" applyNumberFormat="1" applyFont="1" applyFill="1" applyBorder="1" applyAlignment="1">
      <alignment horizontal="center" vertical="center"/>
    </xf>
    <xf numFmtId="49" fontId="47" fillId="0" borderId="1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wrapText="1"/>
    </xf>
    <xf numFmtId="49" fontId="47" fillId="0" borderId="14" xfId="0" applyNumberFormat="1" applyFont="1" applyFill="1" applyBorder="1" applyAlignment="1">
      <alignment horizontal="center" vertical="center" wrapText="1"/>
    </xf>
    <xf numFmtId="49" fontId="47" fillId="0" borderId="0" xfId="0" applyNumberFormat="1" applyFont="1" applyFill="1" applyBorder="1" applyAlignment="1">
      <alignment horizontal="center" vertical="center" wrapText="1"/>
    </xf>
    <xf numFmtId="49" fontId="47" fillId="0" borderId="17" xfId="0" applyNumberFormat="1" applyFont="1" applyFill="1" applyBorder="1" applyAlignment="1">
      <alignment horizontal="center" vertical="center" wrapText="1"/>
    </xf>
    <xf numFmtId="49" fontId="47" fillId="0" borderId="18" xfId="0" applyNumberFormat="1" applyFont="1" applyFill="1" applyBorder="1" applyAlignment="1">
      <alignment horizontal="center" vertical="center" wrapText="1"/>
    </xf>
    <xf numFmtId="49" fontId="47" fillId="0" borderId="19" xfId="0" applyNumberFormat="1" applyFont="1" applyFill="1" applyBorder="1" applyAlignment="1">
      <alignment horizontal="center" vertical="center" wrapText="1"/>
    </xf>
    <xf numFmtId="49" fontId="47" fillId="0" borderId="2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52" fillId="0" borderId="14" xfId="0" applyNumberFormat="1" applyFont="1" applyFill="1" applyBorder="1" applyAlignment="1">
      <alignment horizontal="center" vertical="center"/>
    </xf>
    <xf numFmtId="49" fontId="52" fillId="0" borderId="0" xfId="0" applyNumberFormat="1" applyFont="1" applyFill="1" applyBorder="1" applyAlignment="1">
      <alignment horizontal="center" vertical="center"/>
    </xf>
    <xf numFmtId="0" fontId="47" fillId="0" borderId="21" xfId="0" applyFont="1" applyFill="1" applyBorder="1" applyAlignment="1">
      <alignment horizontal="left" vertical="center"/>
    </xf>
    <xf numFmtId="0" fontId="47" fillId="0" borderId="10" xfId="0" applyFont="1" applyFill="1" applyBorder="1" applyAlignment="1">
      <alignment vertical="center"/>
    </xf>
    <xf numFmtId="0" fontId="47" fillId="0" borderId="11" xfId="0" applyFont="1" applyFill="1" applyBorder="1" applyAlignment="1">
      <alignment vertical="center"/>
    </xf>
    <xf numFmtId="0" fontId="47" fillId="0" borderId="12" xfId="0" applyFont="1" applyFill="1" applyBorder="1" applyAlignment="1">
      <alignment vertical="center"/>
    </xf>
    <xf numFmtId="49" fontId="53" fillId="0" borderId="0" xfId="0" applyNumberFormat="1" applyFont="1" applyFill="1" applyBorder="1" applyAlignment="1">
      <alignment horizontal="center" vertical="center"/>
    </xf>
    <xf numFmtId="0" fontId="50" fillId="0" borderId="0" xfId="0" applyFont="1" applyFill="1" applyAlignment="1">
      <alignment horizontal="left" vertical="top" wrapText="1"/>
    </xf>
    <xf numFmtId="0" fontId="47" fillId="0" borderId="10" xfId="0" applyFont="1" applyFill="1" applyBorder="1" applyAlignment="1">
      <alignment horizontal="left" vertical="center" indent="1"/>
    </xf>
    <xf numFmtId="0" fontId="47" fillId="0" borderId="11" xfId="0" applyFont="1" applyFill="1" applyBorder="1" applyAlignment="1">
      <alignment horizontal="left" vertical="center" indent="1"/>
    </xf>
    <xf numFmtId="0" fontId="47" fillId="0" borderId="12" xfId="0" applyFont="1" applyFill="1" applyBorder="1" applyAlignment="1">
      <alignment horizontal="left" vertical="center" indent="1"/>
    </xf>
    <xf numFmtId="0" fontId="50" fillId="0" borderId="0" xfId="0" applyFont="1" applyFill="1" applyAlignment="1">
      <alignment horizontal="left" vertical="center"/>
    </xf>
    <xf numFmtId="49" fontId="53" fillId="0" borderId="19" xfId="0" applyNumberFormat="1" applyFont="1" applyFill="1" applyBorder="1" applyAlignment="1">
      <alignment horizontal="center" vertical="center"/>
    </xf>
    <xf numFmtId="0" fontId="47" fillId="0" borderId="0" xfId="0" applyFont="1" applyFill="1" applyAlignment="1">
      <alignment vertical="top" wrapText="1"/>
    </xf>
    <xf numFmtId="0" fontId="52" fillId="0" borderId="15" xfId="0" applyFont="1" applyFill="1" applyBorder="1" applyAlignment="1">
      <alignment vertical="center" wrapText="1"/>
    </xf>
    <xf numFmtId="0" fontId="52" fillId="0" borderId="16" xfId="0" applyFont="1" applyFill="1" applyBorder="1" applyAlignment="1">
      <alignment vertical="center" wrapText="1"/>
    </xf>
    <xf numFmtId="0" fontId="52" fillId="0" borderId="13" xfId="0" applyFont="1" applyFill="1" applyBorder="1" applyAlignment="1">
      <alignment vertical="center" wrapText="1"/>
    </xf>
    <xf numFmtId="0" fontId="47" fillId="0" borderId="10" xfId="0" applyFont="1" applyFill="1" applyBorder="1" applyAlignment="1">
      <alignment horizontal="left" vertical="center" wrapText="1"/>
    </xf>
    <xf numFmtId="0" fontId="47" fillId="0" borderId="11"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52" fillId="0" borderId="14" xfId="0" applyFont="1" applyFill="1" applyBorder="1" applyAlignment="1">
      <alignment horizontal="center" vertical="center"/>
    </xf>
    <xf numFmtId="0" fontId="52" fillId="0" borderId="0" xfId="0" applyFont="1" applyFill="1" applyAlignment="1">
      <alignment horizontal="center" vertical="center"/>
    </xf>
    <xf numFmtId="0" fontId="47" fillId="0" borderId="15" xfId="0" applyFont="1" applyFill="1" applyBorder="1" applyAlignment="1">
      <alignment horizontal="left" vertical="center"/>
    </xf>
    <xf numFmtId="0" fontId="47" fillId="0" borderId="16" xfId="0" applyFont="1" applyFill="1" applyBorder="1" applyAlignment="1">
      <alignment horizontal="left" vertical="center"/>
    </xf>
    <xf numFmtId="0" fontId="47" fillId="0" borderId="13" xfId="0" applyFont="1" applyFill="1" applyBorder="1" applyAlignment="1">
      <alignment horizontal="left" vertical="center"/>
    </xf>
    <xf numFmtId="191" fontId="47" fillId="0" borderId="18" xfId="0" applyNumberFormat="1" applyFont="1" applyFill="1" applyBorder="1" applyAlignment="1">
      <alignment horizontal="right" vertical="center"/>
    </xf>
    <xf numFmtId="191" fontId="47" fillId="0" borderId="19" xfId="0" applyNumberFormat="1" applyFont="1" applyFill="1" applyBorder="1" applyAlignment="1">
      <alignment horizontal="right" vertical="center"/>
    </xf>
    <xf numFmtId="191" fontId="47" fillId="0" borderId="14" xfId="0" applyNumberFormat="1" applyFont="1" applyFill="1" applyBorder="1" applyAlignment="1">
      <alignment horizontal="right" vertical="center"/>
    </xf>
    <xf numFmtId="191" fontId="47" fillId="0" borderId="0" xfId="0" applyNumberFormat="1" applyFont="1" applyFill="1" applyBorder="1" applyAlignment="1">
      <alignment horizontal="right" vertical="center"/>
    </xf>
    <xf numFmtId="191" fontId="47" fillId="0" borderId="17" xfId="0" applyNumberFormat="1" applyFont="1" applyFill="1" applyBorder="1" applyAlignment="1">
      <alignment horizontal="right" vertical="center"/>
    </xf>
    <xf numFmtId="0" fontId="47" fillId="0" borderId="14" xfId="0" applyFont="1" applyFill="1" applyBorder="1" applyAlignment="1">
      <alignment horizontal="left" vertical="center"/>
    </xf>
    <xf numFmtId="0" fontId="47" fillId="0" borderId="0" xfId="0" applyFont="1" applyFill="1" applyBorder="1" applyAlignment="1">
      <alignment horizontal="left" vertical="center"/>
    </xf>
    <xf numFmtId="0" fontId="47" fillId="0" borderId="17" xfId="0" applyFont="1" applyFill="1" applyBorder="1" applyAlignment="1">
      <alignment horizontal="left" vertical="center"/>
    </xf>
    <xf numFmtId="0" fontId="50" fillId="0" borderId="0" xfId="0" applyFont="1" applyAlignment="1">
      <alignment horizontal="left" vertical="center" wrapText="1"/>
    </xf>
    <xf numFmtId="0" fontId="54" fillId="0" borderId="15" xfId="0" applyFont="1" applyFill="1" applyBorder="1" applyAlignment="1">
      <alignment horizontal="left" vertical="top" wrapText="1"/>
    </xf>
    <xf numFmtId="0" fontId="54" fillId="0" borderId="16" xfId="0" applyFont="1" applyFill="1" applyBorder="1" applyAlignment="1">
      <alignment horizontal="left" vertical="top" wrapText="1"/>
    </xf>
    <xf numFmtId="0" fontId="54" fillId="0" borderId="13" xfId="0" applyFont="1" applyFill="1" applyBorder="1" applyAlignment="1">
      <alignment horizontal="left" vertical="top" wrapText="1"/>
    </xf>
    <xf numFmtId="0" fontId="54" fillId="0" borderId="14" xfId="0"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17" xfId="0" applyFont="1" applyFill="1" applyBorder="1" applyAlignment="1">
      <alignment horizontal="left" vertical="top" wrapText="1"/>
    </xf>
    <xf numFmtId="0" fontId="54" fillId="0" borderId="18" xfId="0" applyFont="1" applyFill="1" applyBorder="1" applyAlignment="1">
      <alignment horizontal="left" vertical="top" wrapText="1"/>
    </xf>
    <xf numFmtId="0" fontId="54" fillId="0" borderId="19" xfId="0" applyFont="1" applyFill="1" applyBorder="1" applyAlignment="1">
      <alignment horizontal="left" vertical="top" wrapText="1"/>
    </xf>
    <xf numFmtId="0" fontId="54" fillId="0" borderId="20" xfId="0" applyFont="1" applyFill="1" applyBorder="1" applyAlignment="1">
      <alignment horizontal="left" vertical="top" wrapText="1"/>
    </xf>
    <xf numFmtId="0" fontId="49" fillId="0" borderId="0" xfId="0" applyFont="1" applyFill="1" applyAlignment="1">
      <alignment horizontal="right" vertical="top" wrapText="1"/>
    </xf>
    <xf numFmtId="0" fontId="49" fillId="0" borderId="0" xfId="0" applyFont="1" applyFill="1" applyAlignment="1">
      <alignment horizontal="left" vertical="top" wrapText="1"/>
    </xf>
    <xf numFmtId="0" fontId="47" fillId="0" borderId="0" xfId="0" applyFont="1" applyFill="1" applyAlignment="1">
      <alignment horizontal="distributed" vertical="center"/>
    </xf>
    <xf numFmtId="191" fontId="47" fillId="0" borderId="15" xfId="0" applyNumberFormat="1" applyFont="1" applyFill="1" applyBorder="1" applyAlignment="1">
      <alignment horizontal="right" vertical="center"/>
    </xf>
    <xf numFmtId="191" fontId="47" fillId="0" borderId="16" xfId="0" applyNumberFormat="1" applyFont="1" applyFill="1" applyBorder="1" applyAlignment="1">
      <alignment horizontal="right" vertical="center"/>
    </xf>
    <xf numFmtId="192" fontId="47" fillId="0" borderId="15" xfId="49" applyNumberFormat="1" applyFont="1" applyFill="1" applyBorder="1" applyAlignment="1">
      <alignment horizontal="right" vertical="center"/>
    </xf>
    <xf numFmtId="192" fontId="47" fillId="0" borderId="16" xfId="49" applyNumberFormat="1" applyFont="1" applyFill="1" applyBorder="1" applyAlignment="1">
      <alignment horizontal="right" vertical="center"/>
    </xf>
    <xf numFmtId="192" fontId="47" fillId="0" borderId="13" xfId="49" applyNumberFormat="1" applyFont="1" applyFill="1" applyBorder="1" applyAlignment="1">
      <alignment horizontal="right" vertical="center"/>
    </xf>
    <xf numFmtId="0" fontId="55" fillId="0" borderId="0" xfId="0" applyFont="1" applyFill="1" applyAlignment="1">
      <alignment horizontal="center" vertical="center"/>
    </xf>
    <xf numFmtId="0" fontId="47" fillId="0" borderId="15" xfId="0" applyFont="1" applyFill="1" applyBorder="1" applyAlignment="1">
      <alignment horizontal="distributed" vertical="center"/>
    </xf>
    <xf numFmtId="0" fontId="47" fillId="0" borderId="16" xfId="0" applyFont="1" applyFill="1" applyBorder="1" applyAlignment="1">
      <alignment horizontal="distributed" vertical="center"/>
    </xf>
    <xf numFmtId="0" fontId="47" fillId="0" borderId="13" xfId="0" applyFont="1" applyFill="1" applyBorder="1" applyAlignment="1">
      <alignment horizontal="distributed" vertical="center"/>
    </xf>
    <xf numFmtId="0" fontId="47" fillId="0" borderId="18" xfId="0" applyFont="1" applyFill="1" applyBorder="1" applyAlignment="1">
      <alignment horizontal="distributed" vertical="center"/>
    </xf>
    <xf numFmtId="0" fontId="47" fillId="0" borderId="19" xfId="0" applyFont="1" applyFill="1" applyBorder="1" applyAlignment="1">
      <alignment horizontal="distributed" vertical="center"/>
    </xf>
    <xf numFmtId="0" fontId="47" fillId="0" borderId="20" xfId="0" applyFont="1" applyFill="1" applyBorder="1" applyAlignment="1">
      <alignment horizontal="distributed" vertical="center"/>
    </xf>
    <xf numFmtId="0" fontId="49" fillId="0" borderId="0" xfId="0" applyFont="1" applyFill="1" applyAlignment="1" quotePrefix="1">
      <alignment horizontal="right" vertical="center"/>
    </xf>
    <xf numFmtId="0" fontId="49" fillId="0" borderId="0" xfId="0" applyFont="1" applyFill="1" applyAlignment="1">
      <alignment horizontal="right" vertical="center"/>
    </xf>
    <xf numFmtId="0" fontId="50" fillId="0" borderId="16" xfId="0" applyFont="1" applyFill="1" applyBorder="1" applyAlignment="1">
      <alignment vertical="top" wrapText="1"/>
    </xf>
    <xf numFmtId="0" fontId="50" fillId="0" borderId="0" xfId="0" applyFont="1" applyFill="1" applyBorder="1" applyAlignment="1">
      <alignment vertical="top" wrapText="1"/>
    </xf>
    <xf numFmtId="0" fontId="47" fillId="0" borderId="18" xfId="0" applyFont="1" applyFill="1" applyBorder="1" applyAlignment="1">
      <alignment horizontal="left" vertical="center"/>
    </xf>
    <xf numFmtId="0" fontId="47" fillId="0" borderId="19" xfId="0" applyFont="1" applyFill="1" applyBorder="1" applyAlignment="1">
      <alignment horizontal="left" vertical="center"/>
    </xf>
    <xf numFmtId="0" fontId="47" fillId="0" borderId="20" xfId="0" applyFont="1" applyFill="1" applyBorder="1" applyAlignment="1">
      <alignment horizontal="left" vertical="center"/>
    </xf>
    <xf numFmtId="192" fontId="47" fillId="0" borderId="18" xfId="0" applyNumberFormat="1" applyFont="1" applyFill="1" applyBorder="1" applyAlignment="1">
      <alignment horizontal="right" vertical="center"/>
    </xf>
    <xf numFmtId="192" fontId="47" fillId="0" borderId="19" xfId="0" applyNumberFormat="1" applyFont="1" applyFill="1" applyBorder="1" applyAlignment="1">
      <alignment horizontal="right" vertical="center"/>
    </xf>
    <xf numFmtId="192" fontId="47" fillId="0" borderId="20" xfId="0" applyNumberFormat="1" applyFont="1" applyFill="1" applyBorder="1" applyAlignment="1">
      <alignment horizontal="right" vertical="center"/>
    </xf>
    <xf numFmtId="192" fontId="47" fillId="0" borderId="14" xfId="0" applyNumberFormat="1" applyFont="1" applyFill="1" applyBorder="1" applyAlignment="1">
      <alignment horizontal="right" vertical="center"/>
    </xf>
    <xf numFmtId="192" fontId="47" fillId="0" borderId="0" xfId="0" applyNumberFormat="1" applyFont="1" applyFill="1" applyBorder="1" applyAlignment="1">
      <alignment horizontal="right" vertical="center"/>
    </xf>
    <xf numFmtId="192" fontId="47" fillId="0" borderId="17" xfId="0" applyNumberFormat="1" applyFont="1" applyFill="1" applyBorder="1" applyAlignment="1">
      <alignment horizontal="right" vertical="center"/>
    </xf>
    <xf numFmtId="191" fontId="47" fillId="0" borderId="15" xfId="0" applyNumberFormat="1" applyFont="1" applyFill="1" applyBorder="1" applyAlignment="1">
      <alignment horizontal="center" vertical="center"/>
    </xf>
    <xf numFmtId="191" fontId="47" fillId="0" borderId="16" xfId="0" applyNumberFormat="1" applyFont="1" applyFill="1" applyBorder="1" applyAlignment="1">
      <alignment horizontal="center" vertical="center"/>
    </xf>
    <xf numFmtId="191" fontId="47" fillId="0" borderId="13" xfId="0" applyNumberFormat="1" applyFont="1" applyFill="1" applyBorder="1" applyAlignment="1">
      <alignment horizontal="center" vertical="center"/>
    </xf>
    <xf numFmtId="191" fontId="47" fillId="0" borderId="18" xfId="0" applyNumberFormat="1" applyFont="1" applyFill="1" applyBorder="1" applyAlignment="1">
      <alignment horizontal="center" vertical="center"/>
    </xf>
    <xf numFmtId="191" fontId="47" fillId="0" borderId="19" xfId="0" applyNumberFormat="1" applyFont="1" applyFill="1" applyBorder="1" applyAlignment="1">
      <alignment horizontal="center" vertical="center"/>
    </xf>
    <xf numFmtId="191" fontId="47" fillId="0" borderId="20" xfId="0" applyNumberFormat="1" applyFont="1" applyFill="1" applyBorder="1" applyAlignment="1">
      <alignment horizontal="center" vertical="center"/>
    </xf>
    <xf numFmtId="0" fontId="47" fillId="0" borderId="16"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191" fontId="47" fillId="0" borderId="10" xfId="0" applyNumberFormat="1" applyFont="1" applyFill="1" applyBorder="1" applyAlignment="1">
      <alignment horizontal="right" vertical="center"/>
    </xf>
    <xf numFmtId="191" fontId="47" fillId="0" borderId="11" xfId="0" applyNumberFormat="1" applyFont="1" applyFill="1" applyBorder="1" applyAlignment="1">
      <alignment horizontal="right" vertical="center"/>
    </xf>
    <xf numFmtId="191" fontId="47" fillId="0" borderId="12" xfId="0" applyNumberFormat="1" applyFont="1" applyFill="1" applyBorder="1" applyAlignment="1">
      <alignment horizontal="right" vertical="center"/>
    </xf>
    <xf numFmtId="49" fontId="47" fillId="0" borderId="15" xfId="0" applyNumberFormat="1" applyFont="1" applyFill="1" applyBorder="1" applyAlignment="1">
      <alignment horizontal="left" vertical="top" wrapText="1"/>
    </xf>
    <xf numFmtId="49" fontId="47" fillId="0" borderId="16" xfId="0" applyNumberFormat="1" applyFont="1" applyFill="1" applyBorder="1" applyAlignment="1">
      <alignment horizontal="left" vertical="top" wrapText="1"/>
    </xf>
    <xf numFmtId="49" fontId="47" fillId="0" borderId="13" xfId="0" applyNumberFormat="1" applyFont="1" applyFill="1" applyBorder="1" applyAlignment="1">
      <alignment horizontal="left" vertical="top" wrapText="1"/>
    </xf>
    <xf numFmtId="49" fontId="47" fillId="0" borderId="14" xfId="0" applyNumberFormat="1" applyFont="1" applyFill="1" applyBorder="1" applyAlignment="1">
      <alignment horizontal="left" vertical="top" wrapText="1"/>
    </xf>
    <xf numFmtId="49" fontId="47" fillId="0" borderId="0" xfId="0" applyNumberFormat="1" applyFont="1" applyFill="1" applyBorder="1" applyAlignment="1">
      <alignment horizontal="left" vertical="top" wrapText="1"/>
    </xf>
    <xf numFmtId="49" fontId="47" fillId="0" borderId="17" xfId="0" applyNumberFormat="1" applyFont="1" applyFill="1" applyBorder="1" applyAlignment="1">
      <alignment horizontal="left" vertical="top" wrapText="1"/>
    </xf>
    <xf numFmtId="49" fontId="47" fillId="0" borderId="18" xfId="0" applyNumberFormat="1" applyFont="1" applyFill="1" applyBorder="1" applyAlignment="1">
      <alignment horizontal="left" vertical="top" wrapText="1"/>
    </xf>
    <xf numFmtId="49" fontId="47" fillId="0" borderId="19" xfId="0" applyNumberFormat="1" applyFont="1" applyFill="1" applyBorder="1" applyAlignment="1">
      <alignment horizontal="left" vertical="top" wrapText="1"/>
    </xf>
    <xf numFmtId="49" fontId="47" fillId="0" borderId="20" xfId="0" applyNumberFormat="1" applyFont="1" applyFill="1" applyBorder="1" applyAlignment="1">
      <alignment horizontal="left" vertical="top" wrapText="1"/>
    </xf>
    <xf numFmtId="0" fontId="49" fillId="0" borderId="0" xfId="0" applyFont="1" applyFill="1" applyAlignment="1">
      <alignment horizontal="left" vertical="center" wrapText="1"/>
    </xf>
    <xf numFmtId="0" fontId="47" fillId="0" borderId="21" xfId="0" applyFont="1" applyFill="1" applyBorder="1" applyAlignment="1">
      <alignment vertical="center"/>
    </xf>
    <xf numFmtId="0" fontId="47" fillId="0" borderId="10" xfId="0" applyFont="1" applyFill="1" applyBorder="1" applyAlignment="1">
      <alignment vertical="center" wrapText="1"/>
    </xf>
    <xf numFmtId="0" fontId="47" fillId="0" borderId="11" xfId="0" applyFont="1" applyFill="1" applyBorder="1" applyAlignment="1">
      <alignment vertical="center" wrapText="1"/>
    </xf>
    <xf numFmtId="0" fontId="47" fillId="0" borderId="12" xfId="0" applyFont="1" applyFill="1" applyBorder="1" applyAlignment="1">
      <alignment vertical="center" wrapText="1"/>
    </xf>
    <xf numFmtId="0" fontId="47" fillId="0" borderId="14" xfId="0" applyFont="1" applyFill="1" applyBorder="1" applyAlignment="1">
      <alignment vertical="center"/>
    </xf>
    <xf numFmtId="0" fontId="47" fillId="0" borderId="0" xfId="0" applyFont="1" applyFill="1" applyBorder="1" applyAlignment="1">
      <alignment vertical="center"/>
    </xf>
    <xf numFmtId="0" fontId="47" fillId="0" borderId="17" xfId="0" applyFont="1" applyFill="1" applyBorder="1" applyAlignment="1">
      <alignment vertical="center"/>
    </xf>
    <xf numFmtId="191" fontId="47" fillId="0" borderId="14" xfId="0" applyNumberFormat="1" applyFont="1" applyFill="1" applyBorder="1" applyAlignment="1">
      <alignment vertical="center"/>
    </xf>
    <xf numFmtId="191" fontId="47" fillId="0" borderId="0" xfId="0" applyNumberFormat="1" applyFont="1" applyFill="1" applyBorder="1" applyAlignment="1">
      <alignment vertical="center"/>
    </xf>
    <xf numFmtId="191" fontId="47" fillId="0" borderId="17" xfId="0" applyNumberFormat="1" applyFont="1" applyFill="1" applyBorder="1" applyAlignment="1">
      <alignment vertical="center"/>
    </xf>
    <xf numFmtId="192" fontId="47" fillId="0" borderId="14" xfId="49" applyNumberFormat="1" applyFont="1" applyFill="1" applyBorder="1" applyAlignment="1">
      <alignment vertical="center"/>
    </xf>
    <xf numFmtId="192" fontId="47" fillId="0" borderId="0" xfId="49" applyNumberFormat="1" applyFont="1" applyFill="1" applyBorder="1" applyAlignment="1">
      <alignment vertical="center"/>
    </xf>
    <xf numFmtId="192" fontId="47" fillId="0" borderId="17" xfId="49" applyNumberFormat="1" applyFont="1" applyFill="1" applyBorder="1" applyAlignment="1">
      <alignment vertical="center"/>
    </xf>
    <xf numFmtId="191" fontId="47" fillId="0" borderId="0" xfId="0" applyNumberFormat="1" applyFont="1" applyFill="1" applyAlignment="1">
      <alignment vertical="center"/>
    </xf>
    <xf numFmtId="192" fontId="47" fillId="0" borderId="0" xfId="0" applyNumberFormat="1" applyFont="1" applyFill="1" applyAlignment="1">
      <alignment vertical="center"/>
    </xf>
    <xf numFmtId="0" fontId="47" fillId="0" borderId="0" xfId="0" applyFont="1" applyFill="1" applyAlignment="1">
      <alignment vertical="top"/>
    </xf>
    <xf numFmtId="0" fontId="49" fillId="0"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254</xdr:row>
      <xdr:rowOff>0</xdr:rowOff>
    </xdr:from>
    <xdr:to>
      <xdr:col>14</xdr:col>
      <xdr:colOff>85725</xdr:colOff>
      <xdr:row>256</xdr:row>
      <xdr:rowOff>133350</xdr:rowOff>
    </xdr:to>
    <xdr:sp>
      <xdr:nvSpPr>
        <xdr:cNvPr id="1" name="直線矢印コネクタ 9"/>
        <xdr:cNvSpPr>
          <a:spLocks/>
        </xdr:cNvSpPr>
      </xdr:nvSpPr>
      <xdr:spPr>
        <a:xfrm>
          <a:off x="3419475" y="46786800"/>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255</xdr:row>
      <xdr:rowOff>133350</xdr:rowOff>
    </xdr:from>
    <xdr:to>
      <xdr:col>19</xdr:col>
      <xdr:colOff>219075</xdr:colOff>
      <xdr:row>257</xdr:row>
      <xdr:rowOff>123825</xdr:rowOff>
    </xdr:to>
    <xdr:sp>
      <xdr:nvSpPr>
        <xdr:cNvPr id="2" name="直線矢印コネクタ 12"/>
        <xdr:cNvSpPr>
          <a:spLocks/>
        </xdr:cNvSpPr>
      </xdr:nvSpPr>
      <xdr:spPr>
        <a:xfrm flipV="1">
          <a:off x="3819525" y="47091600"/>
          <a:ext cx="923925"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261</xdr:row>
      <xdr:rowOff>161925</xdr:rowOff>
    </xdr:from>
    <xdr:to>
      <xdr:col>18</xdr:col>
      <xdr:colOff>76200</xdr:colOff>
      <xdr:row>263</xdr:row>
      <xdr:rowOff>161925</xdr:rowOff>
    </xdr:to>
    <xdr:sp>
      <xdr:nvSpPr>
        <xdr:cNvPr id="3" name="直線矢印コネクタ 14"/>
        <xdr:cNvSpPr>
          <a:spLocks/>
        </xdr:cNvSpPr>
      </xdr:nvSpPr>
      <xdr:spPr>
        <a:xfrm>
          <a:off x="3829050" y="48148875"/>
          <a:ext cx="53340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262</xdr:row>
      <xdr:rowOff>19050</xdr:rowOff>
    </xdr:from>
    <xdr:to>
      <xdr:col>14</xdr:col>
      <xdr:colOff>38100</xdr:colOff>
      <xdr:row>264</xdr:row>
      <xdr:rowOff>161925</xdr:rowOff>
    </xdr:to>
    <xdr:sp>
      <xdr:nvSpPr>
        <xdr:cNvPr id="4" name="直線矢印コネクタ 16"/>
        <xdr:cNvSpPr>
          <a:spLocks/>
        </xdr:cNvSpPr>
      </xdr:nvSpPr>
      <xdr:spPr>
        <a:xfrm>
          <a:off x="3371850" y="4817745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262</xdr:row>
      <xdr:rowOff>0</xdr:rowOff>
    </xdr:from>
    <xdr:to>
      <xdr:col>9</xdr:col>
      <xdr:colOff>209550</xdr:colOff>
      <xdr:row>264</xdr:row>
      <xdr:rowOff>161925</xdr:rowOff>
    </xdr:to>
    <xdr:sp>
      <xdr:nvSpPr>
        <xdr:cNvPr id="5" name="直線矢印コネクタ 21"/>
        <xdr:cNvSpPr>
          <a:spLocks/>
        </xdr:cNvSpPr>
      </xdr:nvSpPr>
      <xdr:spPr>
        <a:xfrm>
          <a:off x="2352675" y="48158400"/>
          <a:ext cx="0" cy="50482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254</xdr:row>
      <xdr:rowOff>0</xdr:rowOff>
    </xdr:from>
    <xdr:to>
      <xdr:col>9</xdr:col>
      <xdr:colOff>200025</xdr:colOff>
      <xdr:row>256</xdr:row>
      <xdr:rowOff>161925</xdr:rowOff>
    </xdr:to>
    <xdr:sp>
      <xdr:nvSpPr>
        <xdr:cNvPr id="6" name="直線矢印コネクタ 23"/>
        <xdr:cNvSpPr>
          <a:spLocks/>
        </xdr:cNvSpPr>
      </xdr:nvSpPr>
      <xdr:spPr>
        <a:xfrm>
          <a:off x="2343150" y="46786800"/>
          <a:ext cx="0" cy="50482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254</xdr:row>
      <xdr:rowOff>0</xdr:rowOff>
    </xdr:from>
    <xdr:to>
      <xdr:col>8</xdr:col>
      <xdr:colOff>123825</xdr:colOff>
      <xdr:row>256</xdr:row>
      <xdr:rowOff>114300</xdr:rowOff>
    </xdr:to>
    <xdr:sp>
      <xdr:nvSpPr>
        <xdr:cNvPr id="7" name="直線矢印コネクタ 25"/>
        <xdr:cNvSpPr>
          <a:spLocks/>
        </xdr:cNvSpPr>
      </xdr:nvSpPr>
      <xdr:spPr>
        <a:xfrm flipV="1">
          <a:off x="1295400" y="46786800"/>
          <a:ext cx="733425"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262</xdr:row>
      <xdr:rowOff>66675</xdr:rowOff>
    </xdr:from>
    <xdr:to>
      <xdr:col>8</xdr:col>
      <xdr:colOff>152400</xdr:colOff>
      <xdr:row>265</xdr:row>
      <xdr:rowOff>66675</xdr:rowOff>
    </xdr:to>
    <xdr:sp>
      <xdr:nvSpPr>
        <xdr:cNvPr id="8" name="直線矢印コネクタ 27"/>
        <xdr:cNvSpPr>
          <a:spLocks/>
        </xdr:cNvSpPr>
      </xdr:nvSpPr>
      <xdr:spPr>
        <a:xfrm>
          <a:off x="1266825" y="48225075"/>
          <a:ext cx="790575"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259</xdr:row>
      <xdr:rowOff>114300</xdr:rowOff>
    </xdr:from>
    <xdr:to>
      <xdr:col>8</xdr:col>
      <xdr:colOff>219075</xdr:colOff>
      <xdr:row>259</xdr:row>
      <xdr:rowOff>133350</xdr:rowOff>
    </xdr:to>
    <xdr:sp>
      <xdr:nvSpPr>
        <xdr:cNvPr id="9" name="直線矢印コネクタ 29"/>
        <xdr:cNvSpPr>
          <a:spLocks/>
        </xdr:cNvSpPr>
      </xdr:nvSpPr>
      <xdr:spPr>
        <a:xfrm flipV="1">
          <a:off x="1285875" y="47758350"/>
          <a:ext cx="83820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ourin@town.fukuoka-kawasaki.lg.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sheetPr>
  <dimension ref="A1:AE326"/>
  <sheetViews>
    <sheetView showGridLines="0" tabSelected="1" view="pageBreakPreview" zoomScale="80" zoomScaleSheetLayoutView="80" zoomScalePageLayoutView="0" workbookViewId="0" topLeftCell="A16">
      <selection activeCell="AI36" sqref="AI36"/>
    </sheetView>
  </sheetViews>
  <sheetFormatPr defaultColWidth="9.00390625" defaultRowHeight="13.5"/>
  <cols>
    <col min="1" max="28" width="3.125" style="1" customWidth="1"/>
    <col min="29" max="29" width="9.00390625" style="1" customWidth="1"/>
    <col min="30" max="30" width="13.00390625" style="1" bestFit="1" customWidth="1"/>
    <col min="31" max="31" width="11.875" style="1" bestFit="1" customWidth="1"/>
    <col min="32" max="16384" width="9.00390625" style="1" customWidth="1"/>
  </cols>
  <sheetData>
    <row r="1" ht="13.5">
      <c r="A1" s="1" t="s">
        <v>0</v>
      </c>
    </row>
    <row r="5" spans="18:25" ht="13.5">
      <c r="R5" s="42" t="s">
        <v>1</v>
      </c>
      <c r="S5" s="43"/>
      <c r="T5" s="43"/>
      <c r="U5" s="44"/>
      <c r="V5" s="51" t="s">
        <v>95</v>
      </c>
      <c r="W5" s="51"/>
      <c r="X5" s="51"/>
      <c r="Y5" s="51"/>
    </row>
    <row r="6" spans="18:25" ht="13.5">
      <c r="R6" s="45"/>
      <c r="S6" s="46"/>
      <c r="T6" s="46"/>
      <c r="U6" s="47"/>
      <c r="V6" s="51"/>
      <c r="W6" s="51"/>
      <c r="X6" s="51"/>
      <c r="Y6" s="51"/>
    </row>
    <row r="7" spans="18:25" ht="13.5">
      <c r="R7" s="42" t="s">
        <v>167</v>
      </c>
      <c r="S7" s="43"/>
      <c r="T7" s="43"/>
      <c r="U7" s="44"/>
      <c r="V7" s="51" t="s">
        <v>120</v>
      </c>
      <c r="W7" s="51"/>
      <c r="X7" s="51"/>
      <c r="Y7" s="51"/>
    </row>
    <row r="8" spans="18:25" ht="13.5">
      <c r="R8" s="45"/>
      <c r="S8" s="46"/>
      <c r="T8" s="46"/>
      <c r="U8" s="47"/>
      <c r="V8" s="51"/>
      <c r="W8" s="51"/>
      <c r="X8" s="51"/>
      <c r="Y8" s="51"/>
    </row>
    <row r="9" spans="18:25" ht="13.5">
      <c r="R9" s="175" t="s">
        <v>2</v>
      </c>
      <c r="S9" s="176"/>
      <c r="T9" s="176"/>
      <c r="U9" s="177"/>
      <c r="V9" s="51" t="s">
        <v>62</v>
      </c>
      <c r="W9" s="51"/>
      <c r="X9" s="51"/>
      <c r="Y9" s="51"/>
    </row>
    <row r="10" spans="18:25" ht="13.5">
      <c r="R10" s="178"/>
      <c r="S10" s="179"/>
      <c r="T10" s="179"/>
      <c r="U10" s="180"/>
      <c r="V10" s="51"/>
      <c r="W10" s="51"/>
      <c r="X10" s="51"/>
      <c r="Y10" s="51"/>
    </row>
    <row r="20" spans="1:28" ht="21">
      <c r="A20" s="174" t="s">
        <v>63</v>
      </c>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row>
    <row r="21" ht="13.5">
      <c r="E21" s="2"/>
    </row>
    <row r="42" ht="13.5">
      <c r="H42" s="1" t="s">
        <v>3</v>
      </c>
    </row>
    <row r="43" spans="8:14" ht="13.5" customHeight="1">
      <c r="H43" s="168" t="s">
        <v>4</v>
      </c>
      <c r="I43" s="168"/>
      <c r="J43" s="168"/>
      <c r="K43" s="168"/>
      <c r="L43" s="168"/>
      <c r="N43" s="1" t="s">
        <v>184</v>
      </c>
    </row>
    <row r="44" spans="8:14" ht="13.5">
      <c r="H44" s="168" t="s">
        <v>5</v>
      </c>
      <c r="I44" s="168"/>
      <c r="J44" s="168"/>
      <c r="K44" s="168"/>
      <c r="L44" s="168"/>
      <c r="N44" s="1" t="s">
        <v>64</v>
      </c>
    </row>
    <row r="45" spans="8:14" ht="13.5">
      <c r="H45" s="168" t="s">
        <v>6</v>
      </c>
      <c r="I45" s="168"/>
      <c r="J45" s="168"/>
      <c r="K45" s="168"/>
      <c r="L45" s="168"/>
      <c r="N45" s="1" t="s">
        <v>65</v>
      </c>
    </row>
    <row r="46" spans="8:14" ht="13.5">
      <c r="H46" s="168" t="s">
        <v>7</v>
      </c>
      <c r="I46" s="168"/>
      <c r="J46" s="168"/>
      <c r="K46" s="168"/>
      <c r="L46" s="168"/>
      <c r="N46" s="1" t="s">
        <v>66</v>
      </c>
    </row>
    <row r="47" spans="8:15" ht="13.5" customHeight="1">
      <c r="H47" s="168" t="s">
        <v>84</v>
      </c>
      <c r="I47" s="168"/>
      <c r="J47" s="168"/>
      <c r="K47" s="168"/>
      <c r="L47" s="168"/>
      <c r="N47" s="27" t="s">
        <v>183</v>
      </c>
      <c r="O47" s="3"/>
    </row>
    <row r="50" spans="2:27" s="4" customFormat="1" ht="13.5" customHeight="1">
      <c r="B50" s="166" t="s">
        <v>36</v>
      </c>
      <c r="C50" s="166"/>
      <c r="D50" s="166"/>
      <c r="E50" s="167" t="s">
        <v>55</v>
      </c>
      <c r="F50" s="167"/>
      <c r="G50" s="167"/>
      <c r="H50" s="167"/>
      <c r="I50" s="167"/>
      <c r="J50" s="167"/>
      <c r="K50" s="167"/>
      <c r="L50" s="167"/>
      <c r="M50" s="167"/>
      <c r="N50" s="167"/>
      <c r="O50" s="167"/>
      <c r="P50" s="167"/>
      <c r="Q50" s="167"/>
      <c r="R50" s="167"/>
      <c r="S50" s="167"/>
      <c r="T50" s="167"/>
      <c r="U50" s="167"/>
      <c r="V50" s="167"/>
      <c r="W50" s="167"/>
      <c r="X50" s="167"/>
      <c r="Y50" s="167"/>
      <c r="Z50" s="167"/>
      <c r="AA50" s="5"/>
    </row>
    <row r="51" spans="2:27" s="4" customFormat="1" ht="12">
      <c r="B51" s="31"/>
      <c r="C51" s="32"/>
      <c r="D51" s="32"/>
      <c r="E51" s="167"/>
      <c r="F51" s="167"/>
      <c r="G51" s="167"/>
      <c r="H51" s="167"/>
      <c r="I51" s="167"/>
      <c r="J51" s="167"/>
      <c r="K51" s="167"/>
      <c r="L51" s="167"/>
      <c r="M51" s="167"/>
      <c r="N51" s="167"/>
      <c r="O51" s="167"/>
      <c r="P51" s="167"/>
      <c r="Q51" s="167"/>
      <c r="R51" s="167"/>
      <c r="S51" s="167"/>
      <c r="T51" s="167"/>
      <c r="U51" s="167"/>
      <c r="V51" s="167"/>
      <c r="W51" s="167"/>
      <c r="X51" s="167"/>
      <c r="Y51" s="167"/>
      <c r="Z51" s="167"/>
      <c r="AA51" s="5"/>
    </row>
    <row r="52" spans="2:5" s="4" customFormat="1" ht="12">
      <c r="B52" s="31"/>
      <c r="C52" s="181" t="s">
        <v>50</v>
      </c>
      <c r="D52" s="182"/>
      <c r="E52" s="4" t="s">
        <v>56</v>
      </c>
    </row>
    <row r="58" ht="13.5">
      <c r="B58" s="1" t="s">
        <v>8</v>
      </c>
    </row>
    <row r="59" spans="3:24" ht="13.5">
      <c r="C59" s="36" t="s">
        <v>9</v>
      </c>
      <c r="D59" s="37"/>
      <c r="E59" s="37"/>
      <c r="F59" s="38"/>
      <c r="G59" s="99" t="s">
        <v>176</v>
      </c>
      <c r="H59" s="100"/>
      <c r="I59" s="100"/>
      <c r="J59" s="100"/>
      <c r="K59" s="100"/>
      <c r="L59" s="100"/>
      <c r="M59" s="100"/>
      <c r="N59" s="100"/>
      <c r="O59" s="100"/>
      <c r="P59" s="100"/>
      <c r="Q59" s="100"/>
      <c r="R59" s="100"/>
      <c r="S59" s="100"/>
      <c r="T59" s="100"/>
      <c r="U59" s="100"/>
      <c r="V59" s="100"/>
      <c r="W59" s="100"/>
      <c r="X59" s="101"/>
    </row>
    <row r="60" spans="3:24" ht="13.5">
      <c r="C60" s="36" t="s">
        <v>10</v>
      </c>
      <c r="D60" s="37"/>
      <c r="E60" s="37"/>
      <c r="F60" s="38"/>
      <c r="G60" s="99" t="s">
        <v>67</v>
      </c>
      <c r="H60" s="100"/>
      <c r="I60" s="100"/>
      <c r="J60" s="100"/>
      <c r="K60" s="100"/>
      <c r="L60" s="100"/>
      <c r="M60" s="100"/>
      <c r="N60" s="100"/>
      <c r="O60" s="100"/>
      <c r="P60" s="100"/>
      <c r="Q60" s="100"/>
      <c r="R60" s="100"/>
      <c r="S60" s="100"/>
      <c r="T60" s="100"/>
      <c r="U60" s="100"/>
      <c r="V60" s="100"/>
      <c r="W60" s="100"/>
      <c r="X60" s="101"/>
    </row>
    <row r="61" spans="3:24" ht="13.5">
      <c r="C61" s="36" t="s">
        <v>11</v>
      </c>
      <c r="D61" s="37"/>
      <c r="E61" s="37"/>
      <c r="F61" s="38"/>
      <c r="G61" s="99" t="s">
        <v>58</v>
      </c>
      <c r="H61" s="100"/>
      <c r="I61" s="100"/>
      <c r="J61" s="100"/>
      <c r="K61" s="100"/>
      <c r="L61" s="100"/>
      <c r="M61" s="100"/>
      <c r="N61" s="100"/>
      <c r="O61" s="100"/>
      <c r="P61" s="100"/>
      <c r="Q61" s="100"/>
      <c r="R61" s="100"/>
      <c r="S61" s="100"/>
      <c r="T61" s="100"/>
      <c r="U61" s="100"/>
      <c r="V61" s="100"/>
      <c r="W61" s="100"/>
      <c r="X61" s="101"/>
    </row>
    <row r="62" spans="3:28" s="4" customFormat="1" ht="12">
      <c r="C62" s="130" t="s">
        <v>99</v>
      </c>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row>
    <row r="63" spans="3:28" s="4" customFormat="1" ht="12">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row>
    <row r="64" spans="3:28" ht="13.5">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row>
    <row r="65" ht="13.5">
      <c r="B65" s="1" t="s">
        <v>12</v>
      </c>
    </row>
    <row r="66" ht="13.5">
      <c r="C66" s="1" t="s">
        <v>85</v>
      </c>
    </row>
    <row r="67" spans="3:28" ht="13.5">
      <c r="C67" s="42" t="s">
        <v>13</v>
      </c>
      <c r="D67" s="43"/>
      <c r="E67" s="43"/>
      <c r="F67" s="43"/>
      <c r="G67" s="44"/>
      <c r="H67" s="36" t="s">
        <v>14</v>
      </c>
      <c r="I67" s="37"/>
      <c r="J67" s="37"/>
      <c r="K67" s="37"/>
      <c r="L67" s="37"/>
      <c r="M67" s="37"/>
      <c r="N67" s="37"/>
      <c r="O67" s="37"/>
      <c r="P67" s="37"/>
      <c r="Q67" s="37"/>
      <c r="R67" s="37"/>
      <c r="S67" s="37"/>
      <c r="T67" s="37"/>
      <c r="U67" s="37"/>
      <c r="V67" s="37"/>
      <c r="W67" s="37"/>
      <c r="X67" s="37"/>
      <c r="Y67" s="37"/>
      <c r="Z67" s="37"/>
      <c r="AA67" s="37"/>
      <c r="AB67" s="38"/>
    </row>
    <row r="68" spans="3:28" ht="13.5">
      <c r="C68" s="62"/>
      <c r="D68" s="63"/>
      <c r="E68" s="63"/>
      <c r="F68" s="63"/>
      <c r="G68" s="64"/>
      <c r="H68" s="42" t="s">
        <v>15</v>
      </c>
      <c r="I68" s="43"/>
      <c r="J68" s="43"/>
      <c r="K68" s="43"/>
      <c r="L68" s="43"/>
      <c r="M68" s="43"/>
      <c r="N68" s="43"/>
      <c r="O68" s="43"/>
      <c r="P68" s="43"/>
      <c r="Q68" s="43"/>
      <c r="R68" s="44"/>
      <c r="S68" s="36" t="s">
        <v>16</v>
      </c>
      <c r="T68" s="37"/>
      <c r="U68" s="37"/>
      <c r="V68" s="37"/>
      <c r="W68" s="37"/>
      <c r="X68" s="37"/>
      <c r="Y68" s="37"/>
      <c r="Z68" s="37"/>
      <c r="AA68" s="37"/>
      <c r="AB68" s="38"/>
    </row>
    <row r="69" spans="3:28" ht="13.5">
      <c r="C69" s="45"/>
      <c r="D69" s="46"/>
      <c r="E69" s="46"/>
      <c r="F69" s="46"/>
      <c r="G69" s="47"/>
      <c r="H69" s="45"/>
      <c r="I69" s="46"/>
      <c r="J69" s="46"/>
      <c r="K69" s="46"/>
      <c r="L69" s="46"/>
      <c r="M69" s="46"/>
      <c r="N69" s="46"/>
      <c r="O69" s="46"/>
      <c r="P69" s="46"/>
      <c r="Q69" s="46"/>
      <c r="R69" s="47"/>
      <c r="S69" s="51" t="s">
        <v>88</v>
      </c>
      <c r="T69" s="51"/>
      <c r="U69" s="51"/>
      <c r="V69" s="51"/>
      <c r="W69" s="51"/>
      <c r="X69" s="51" t="s">
        <v>37</v>
      </c>
      <c r="Y69" s="51"/>
      <c r="Z69" s="51"/>
      <c r="AA69" s="51"/>
      <c r="AB69" s="51"/>
    </row>
    <row r="70" spans="3:28" ht="13.5">
      <c r="C70" s="42" t="s">
        <v>86</v>
      </c>
      <c r="D70" s="43"/>
      <c r="E70" s="43"/>
      <c r="F70" s="43"/>
      <c r="G70" s="44"/>
      <c r="H70" s="145" t="s">
        <v>59</v>
      </c>
      <c r="I70" s="146"/>
      <c r="J70" s="146"/>
      <c r="K70" s="146"/>
      <c r="L70" s="146"/>
      <c r="M70" s="146"/>
      <c r="N70" s="146"/>
      <c r="O70" s="146"/>
      <c r="P70" s="146"/>
      <c r="Q70" s="146"/>
      <c r="R70" s="147"/>
      <c r="S70" s="169">
        <v>1137</v>
      </c>
      <c r="T70" s="170"/>
      <c r="U70" s="170"/>
      <c r="V70" s="170"/>
      <c r="W70" s="170"/>
      <c r="X70" s="171">
        <v>0.99</v>
      </c>
      <c r="Y70" s="172"/>
      <c r="Z70" s="172"/>
      <c r="AA70" s="172"/>
      <c r="AB70" s="173"/>
    </row>
    <row r="71" spans="3:28" ht="13.5">
      <c r="C71" s="62"/>
      <c r="D71" s="63"/>
      <c r="E71" s="63"/>
      <c r="F71" s="63"/>
      <c r="G71" s="64"/>
      <c r="H71" s="225" t="s">
        <v>61</v>
      </c>
      <c r="I71" s="226"/>
      <c r="J71" s="226"/>
      <c r="K71" s="226"/>
      <c r="L71" s="226"/>
      <c r="M71" s="226"/>
      <c r="N71" s="226"/>
      <c r="O71" s="226"/>
      <c r="P71" s="226"/>
      <c r="Q71" s="226"/>
      <c r="R71" s="227"/>
      <c r="S71" s="228">
        <v>173</v>
      </c>
      <c r="T71" s="229"/>
      <c r="U71" s="229"/>
      <c r="V71" s="229"/>
      <c r="W71" s="230"/>
      <c r="X71" s="231">
        <v>0.03</v>
      </c>
      <c r="Y71" s="232"/>
      <c r="Z71" s="232"/>
      <c r="AA71" s="232"/>
      <c r="AB71" s="233"/>
    </row>
    <row r="72" spans="3:31" ht="16.5" customHeight="1">
      <c r="C72" s="45"/>
      <c r="D72" s="46"/>
      <c r="E72" s="46"/>
      <c r="F72" s="46"/>
      <c r="G72" s="47"/>
      <c r="H72" s="185" t="s">
        <v>60</v>
      </c>
      <c r="I72" s="186"/>
      <c r="J72" s="186"/>
      <c r="K72" s="186"/>
      <c r="L72" s="186"/>
      <c r="M72" s="186"/>
      <c r="N72" s="186"/>
      <c r="O72" s="186"/>
      <c r="P72" s="186"/>
      <c r="Q72" s="186"/>
      <c r="R72" s="187"/>
      <c r="S72" s="148">
        <v>187</v>
      </c>
      <c r="T72" s="149"/>
      <c r="U72" s="149"/>
      <c r="V72" s="149"/>
      <c r="W72" s="149"/>
      <c r="X72" s="188">
        <v>0.03</v>
      </c>
      <c r="Y72" s="189"/>
      <c r="Z72" s="189"/>
      <c r="AA72" s="189"/>
      <c r="AB72" s="190"/>
      <c r="AD72" s="234">
        <f>SUM(S70:W72)</f>
        <v>1497</v>
      </c>
      <c r="AE72" s="235">
        <f>SUM(X70:AB72)</f>
        <v>1.05</v>
      </c>
    </row>
    <row r="73" spans="3:28" ht="13.5">
      <c r="C73" s="42" t="s">
        <v>87</v>
      </c>
      <c r="D73" s="43"/>
      <c r="E73" s="43"/>
      <c r="F73" s="43"/>
      <c r="G73" s="44"/>
      <c r="H73" s="153" t="s">
        <v>59</v>
      </c>
      <c r="I73" s="154"/>
      <c r="J73" s="154"/>
      <c r="K73" s="154"/>
      <c r="L73" s="154"/>
      <c r="M73" s="154"/>
      <c r="N73" s="154"/>
      <c r="O73" s="154"/>
      <c r="P73" s="154"/>
      <c r="Q73" s="154"/>
      <c r="R73" s="155"/>
      <c r="S73" s="150">
        <v>1706</v>
      </c>
      <c r="T73" s="151"/>
      <c r="U73" s="151"/>
      <c r="V73" s="151"/>
      <c r="W73" s="151"/>
      <c r="X73" s="48">
        <v>1.49</v>
      </c>
      <c r="Y73" s="49"/>
      <c r="Z73" s="49"/>
      <c r="AA73" s="49"/>
      <c r="AB73" s="50"/>
    </row>
    <row r="74" spans="3:28" ht="13.5">
      <c r="C74" s="62"/>
      <c r="D74" s="63"/>
      <c r="E74" s="63"/>
      <c r="F74" s="63"/>
      <c r="G74" s="64"/>
      <c r="H74" s="225" t="s">
        <v>92</v>
      </c>
      <c r="I74" s="226"/>
      <c r="J74" s="226"/>
      <c r="K74" s="226"/>
      <c r="L74" s="226"/>
      <c r="M74" s="226"/>
      <c r="N74" s="226"/>
      <c r="O74" s="226"/>
      <c r="P74" s="226"/>
      <c r="Q74" s="226"/>
      <c r="R74" s="227"/>
      <c r="S74" s="228">
        <v>3</v>
      </c>
      <c r="T74" s="229"/>
      <c r="U74" s="229"/>
      <c r="V74" s="229"/>
      <c r="W74" s="230"/>
      <c r="X74" s="48">
        <v>0.01</v>
      </c>
      <c r="Y74" s="49"/>
      <c r="Z74" s="49"/>
      <c r="AA74" s="49"/>
      <c r="AB74" s="50"/>
    </row>
    <row r="75" spans="3:28" ht="13.5">
      <c r="C75" s="62"/>
      <c r="D75" s="63"/>
      <c r="E75" s="63"/>
      <c r="F75" s="63"/>
      <c r="G75" s="64"/>
      <c r="H75" s="153" t="s">
        <v>61</v>
      </c>
      <c r="I75" s="154"/>
      <c r="J75" s="154"/>
      <c r="K75" s="154"/>
      <c r="L75" s="154"/>
      <c r="M75" s="154"/>
      <c r="N75" s="154"/>
      <c r="O75" s="154"/>
      <c r="P75" s="154"/>
      <c r="Q75" s="154"/>
      <c r="R75" s="155"/>
      <c r="S75" s="150">
        <v>212</v>
      </c>
      <c r="T75" s="151"/>
      <c r="U75" s="151"/>
      <c r="V75" s="151"/>
      <c r="W75" s="151"/>
      <c r="X75" s="48">
        <v>0.04</v>
      </c>
      <c r="Y75" s="49"/>
      <c r="Z75" s="49"/>
      <c r="AA75" s="49"/>
      <c r="AB75" s="50"/>
    </row>
    <row r="76" spans="3:28" ht="13.5">
      <c r="C76" s="62"/>
      <c r="D76" s="63"/>
      <c r="E76" s="63"/>
      <c r="F76" s="63"/>
      <c r="G76" s="64"/>
      <c r="H76" s="153" t="s">
        <v>60</v>
      </c>
      <c r="I76" s="154"/>
      <c r="J76" s="154"/>
      <c r="K76" s="154"/>
      <c r="L76" s="154"/>
      <c r="M76" s="154"/>
      <c r="N76" s="154"/>
      <c r="O76" s="154"/>
      <c r="P76" s="154"/>
      <c r="Q76" s="154"/>
      <c r="R76" s="155"/>
      <c r="S76" s="150">
        <v>1297</v>
      </c>
      <c r="T76" s="151"/>
      <c r="U76" s="151"/>
      <c r="V76" s="151"/>
      <c r="W76" s="152"/>
      <c r="X76" s="48">
        <v>0.16</v>
      </c>
      <c r="Y76" s="49"/>
      <c r="Z76" s="49"/>
      <c r="AA76" s="49"/>
      <c r="AB76" s="50"/>
    </row>
    <row r="77" spans="3:28" ht="13.5">
      <c r="C77" s="62"/>
      <c r="D77" s="63"/>
      <c r="E77" s="63"/>
      <c r="F77" s="63"/>
      <c r="G77" s="64"/>
      <c r="H77" s="153" t="s">
        <v>89</v>
      </c>
      <c r="I77" s="154"/>
      <c r="J77" s="154"/>
      <c r="K77" s="154"/>
      <c r="L77" s="154"/>
      <c r="M77" s="154"/>
      <c r="N77" s="154"/>
      <c r="O77" s="154"/>
      <c r="P77" s="154"/>
      <c r="Q77" s="154"/>
      <c r="R77" s="155"/>
      <c r="S77" s="150">
        <v>722</v>
      </c>
      <c r="T77" s="151"/>
      <c r="U77" s="151"/>
      <c r="V77" s="151"/>
      <c r="W77" s="151"/>
      <c r="X77" s="191">
        <v>0.8</v>
      </c>
      <c r="Y77" s="192"/>
      <c r="Z77" s="192"/>
      <c r="AA77" s="192"/>
      <c r="AB77" s="193"/>
    </row>
    <row r="78" spans="3:28" ht="13.5">
      <c r="C78" s="62"/>
      <c r="D78" s="63"/>
      <c r="E78" s="63"/>
      <c r="F78" s="63"/>
      <c r="G78" s="64"/>
      <c r="H78" s="153" t="s">
        <v>90</v>
      </c>
      <c r="I78" s="154"/>
      <c r="J78" s="154"/>
      <c r="K78" s="154"/>
      <c r="L78" s="154"/>
      <c r="M78" s="154"/>
      <c r="N78" s="154"/>
      <c r="O78" s="154"/>
      <c r="P78" s="154"/>
      <c r="Q78" s="154"/>
      <c r="R78" s="155"/>
      <c r="S78" s="150">
        <v>376</v>
      </c>
      <c r="T78" s="151"/>
      <c r="U78" s="151"/>
      <c r="V78" s="151"/>
      <c r="W78" s="151"/>
      <c r="X78" s="191">
        <v>0.4</v>
      </c>
      <c r="Y78" s="192"/>
      <c r="Z78" s="192"/>
      <c r="AA78" s="192"/>
      <c r="AB78" s="193"/>
    </row>
    <row r="79" spans="3:31" ht="13.5">
      <c r="C79" s="45"/>
      <c r="D79" s="46"/>
      <c r="E79" s="46"/>
      <c r="F79" s="46"/>
      <c r="G79" s="47"/>
      <c r="H79" s="185" t="s">
        <v>91</v>
      </c>
      <c r="I79" s="186"/>
      <c r="J79" s="186"/>
      <c r="K79" s="186"/>
      <c r="L79" s="186"/>
      <c r="M79" s="186"/>
      <c r="N79" s="186"/>
      <c r="O79" s="186"/>
      <c r="P79" s="186"/>
      <c r="Q79" s="186"/>
      <c r="R79" s="187"/>
      <c r="S79" s="148">
        <v>1642</v>
      </c>
      <c r="T79" s="149"/>
      <c r="U79" s="149"/>
      <c r="V79" s="149"/>
      <c r="W79" s="149"/>
      <c r="X79" s="188">
        <v>4.56</v>
      </c>
      <c r="Y79" s="189"/>
      <c r="Z79" s="189"/>
      <c r="AA79" s="189"/>
      <c r="AB79" s="190"/>
      <c r="AD79" s="234">
        <f>SUM(S73:W79)</f>
        <v>5958</v>
      </c>
      <c r="AE79" s="235">
        <f>SUM(X73:AB79)</f>
        <v>7.459999999999999</v>
      </c>
    </row>
    <row r="80" spans="3:28" ht="14.25" customHeight="1">
      <c r="C80" s="61" t="s">
        <v>166</v>
      </c>
      <c r="D80" s="200"/>
      <c r="E80" s="200"/>
      <c r="F80" s="200"/>
      <c r="G80" s="201"/>
      <c r="H80" s="42"/>
      <c r="I80" s="43"/>
      <c r="J80" s="43"/>
      <c r="K80" s="43"/>
      <c r="L80" s="43"/>
      <c r="M80" s="43"/>
      <c r="N80" s="43"/>
      <c r="O80" s="43"/>
      <c r="P80" s="43"/>
      <c r="Q80" s="43"/>
      <c r="R80" s="44"/>
      <c r="S80" s="194" t="s">
        <v>94</v>
      </c>
      <c r="T80" s="195"/>
      <c r="U80" s="195"/>
      <c r="V80" s="195"/>
      <c r="W80" s="196"/>
      <c r="X80" s="73" t="s">
        <v>94</v>
      </c>
      <c r="Y80" s="74"/>
      <c r="Z80" s="74"/>
      <c r="AA80" s="74"/>
      <c r="AB80" s="75"/>
    </row>
    <row r="81" spans="3:28" ht="14.25" customHeight="1">
      <c r="C81" s="205"/>
      <c r="D81" s="206"/>
      <c r="E81" s="206"/>
      <c r="F81" s="206"/>
      <c r="G81" s="207"/>
      <c r="H81" s="45"/>
      <c r="I81" s="46"/>
      <c r="J81" s="46"/>
      <c r="K81" s="46"/>
      <c r="L81" s="46"/>
      <c r="M81" s="46"/>
      <c r="N81" s="46"/>
      <c r="O81" s="46"/>
      <c r="P81" s="46"/>
      <c r="Q81" s="46"/>
      <c r="R81" s="47"/>
      <c r="S81" s="197"/>
      <c r="T81" s="198"/>
      <c r="U81" s="198"/>
      <c r="V81" s="198"/>
      <c r="W81" s="199"/>
      <c r="X81" s="76"/>
      <c r="Y81" s="77"/>
      <c r="Z81" s="77"/>
      <c r="AA81" s="77"/>
      <c r="AB81" s="78"/>
    </row>
    <row r="82" spans="3:28" ht="14.25" customHeight="1">
      <c r="C82" s="61" t="s">
        <v>168</v>
      </c>
      <c r="D82" s="200"/>
      <c r="E82" s="200"/>
      <c r="F82" s="200"/>
      <c r="G82" s="201"/>
      <c r="H82" s="42"/>
      <c r="I82" s="43"/>
      <c r="J82" s="43"/>
      <c r="K82" s="43"/>
      <c r="L82" s="43"/>
      <c r="M82" s="43"/>
      <c r="N82" s="43"/>
      <c r="O82" s="43"/>
      <c r="P82" s="43"/>
      <c r="Q82" s="43"/>
      <c r="R82" s="44"/>
      <c r="S82" s="194" t="s">
        <v>94</v>
      </c>
      <c r="T82" s="195"/>
      <c r="U82" s="195"/>
      <c r="V82" s="195"/>
      <c r="W82" s="196"/>
      <c r="X82" s="194" t="s">
        <v>94</v>
      </c>
      <c r="Y82" s="195"/>
      <c r="Z82" s="195"/>
      <c r="AA82" s="195"/>
      <c r="AB82" s="196"/>
    </row>
    <row r="83" spans="3:28" ht="14.25" customHeight="1">
      <c r="C83" s="205" t="s">
        <v>169</v>
      </c>
      <c r="D83" s="206"/>
      <c r="E83" s="206"/>
      <c r="F83" s="206"/>
      <c r="G83" s="207"/>
      <c r="H83" s="45"/>
      <c r="I83" s="46"/>
      <c r="J83" s="46"/>
      <c r="K83" s="46"/>
      <c r="L83" s="46"/>
      <c r="M83" s="46"/>
      <c r="N83" s="46"/>
      <c r="O83" s="46"/>
      <c r="P83" s="46"/>
      <c r="Q83" s="46"/>
      <c r="R83" s="47"/>
      <c r="S83" s="197"/>
      <c r="T83" s="198"/>
      <c r="U83" s="198"/>
      <c r="V83" s="198"/>
      <c r="W83" s="199"/>
      <c r="X83" s="197"/>
      <c r="Y83" s="198"/>
      <c r="Z83" s="198"/>
      <c r="AA83" s="198"/>
      <c r="AB83" s="199"/>
    </row>
    <row r="84" spans="3:28" ht="13.5">
      <c r="C84" s="36" t="s">
        <v>57</v>
      </c>
      <c r="D84" s="37"/>
      <c r="E84" s="37"/>
      <c r="F84" s="37"/>
      <c r="G84" s="37"/>
      <c r="H84" s="37"/>
      <c r="I84" s="37"/>
      <c r="J84" s="37"/>
      <c r="K84" s="37"/>
      <c r="L84" s="37"/>
      <c r="M84" s="37"/>
      <c r="N84" s="37"/>
      <c r="O84" s="37"/>
      <c r="P84" s="37"/>
      <c r="Q84" s="37"/>
      <c r="R84" s="38"/>
      <c r="S84" s="208">
        <f>SUM(S70:W79)</f>
        <v>7455</v>
      </c>
      <c r="T84" s="209"/>
      <c r="U84" s="209"/>
      <c r="V84" s="209"/>
      <c r="W84" s="209"/>
      <c r="X84" s="79">
        <f>SUM(X70:AB79)</f>
        <v>8.51</v>
      </c>
      <c r="Y84" s="80"/>
      <c r="Z84" s="80"/>
      <c r="AA84" s="80"/>
      <c r="AB84" s="81"/>
    </row>
    <row r="85" spans="3:28" s="4" customFormat="1" ht="12">
      <c r="C85" s="183" t="s">
        <v>53</v>
      </c>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row>
    <row r="86" spans="3:28" s="4" customFormat="1" ht="12">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row>
    <row r="87" spans="19:21" ht="13.5">
      <c r="S87" s="6"/>
      <c r="T87" s="29"/>
      <c r="U87" s="29"/>
    </row>
    <row r="88" spans="3:4" ht="13.5">
      <c r="C88" s="7" t="s">
        <v>93</v>
      </c>
      <c r="D88" s="8"/>
    </row>
    <row r="89" spans="3:28" ht="13.5">
      <c r="C89" s="52" t="s">
        <v>177</v>
      </c>
      <c r="D89" s="53"/>
      <c r="E89" s="53"/>
      <c r="F89" s="53"/>
      <c r="G89" s="53"/>
      <c r="H89" s="53"/>
      <c r="I89" s="53"/>
      <c r="J89" s="53"/>
      <c r="K89" s="53"/>
      <c r="L89" s="53"/>
      <c r="M89" s="53"/>
      <c r="N89" s="53"/>
      <c r="O89" s="53"/>
      <c r="P89" s="53"/>
      <c r="Q89" s="53"/>
      <c r="R89" s="53"/>
      <c r="S89" s="53"/>
      <c r="T89" s="53"/>
      <c r="U89" s="53"/>
      <c r="V89" s="53"/>
      <c r="W89" s="53"/>
      <c r="X89" s="53"/>
      <c r="Y89" s="53"/>
      <c r="Z89" s="53"/>
      <c r="AA89" s="53"/>
      <c r="AB89" s="54"/>
    </row>
    <row r="90" spans="3:28" ht="13.5">
      <c r="C90" s="55"/>
      <c r="D90" s="56"/>
      <c r="E90" s="56"/>
      <c r="F90" s="56"/>
      <c r="G90" s="56"/>
      <c r="H90" s="56"/>
      <c r="I90" s="56"/>
      <c r="J90" s="56"/>
      <c r="K90" s="56"/>
      <c r="L90" s="56"/>
      <c r="M90" s="56"/>
      <c r="N90" s="56"/>
      <c r="O90" s="56"/>
      <c r="P90" s="56"/>
      <c r="Q90" s="56"/>
      <c r="R90" s="56"/>
      <c r="S90" s="56"/>
      <c r="T90" s="56"/>
      <c r="U90" s="56"/>
      <c r="V90" s="56"/>
      <c r="W90" s="56"/>
      <c r="X90" s="56"/>
      <c r="Y90" s="56"/>
      <c r="Z90" s="56"/>
      <c r="AA90" s="56"/>
      <c r="AB90" s="57"/>
    </row>
    <row r="91" spans="3:28" ht="13.5">
      <c r="C91" s="55"/>
      <c r="D91" s="56"/>
      <c r="E91" s="56"/>
      <c r="F91" s="56"/>
      <c r="G91" s="56"/>
      <c r="H91" s="56"/>
      <c r="I91" s="56"/>
      <c r="J91" s="56"/>
      <c r="K91" s="56"/>
      <c r="L91" s="56"/>
      <c r="M91" s="56"/>
      <c r="N91" s="56"/>
      <c r="O91" s="56"/>
      <c r="P91" s="56"/>
      <c r="Q91" s="56"/>
      <c r="R91" s="56"/>
      <c r="S91" s="56"/>
      <c r="T91" s="56"/>
      <c r="U91" s="56"/>
      <c r="V91" s="56"/>
      <c r="W91" s="56"/>
      <c r="X91" s="56"/>
      <c r="Y91" s="56"/>
      <c r="Z91" s="56"/>
      <c r="AA91" s="56"/>
      <c r="AB91" s="57"/>
    </row>
    <row r="92" spans="3:28" ht="13.5">
      <c r="C92" s="55"/>
      <c r="D92" s="56"/>
      <c r="E92" s="56"/>
      <c r="F92" s="56"/>
      <c r="G92" s="56"/>
      <c r="H92" s="56"/>
      <c r="I92" s="56"/>
      <c r="J92" s="56"/>
      <c r="K92" s="56"/>
      <c r="L92" s="56"/>
      <c r="M92" s="56"/>
      <c r="N92" s="56"/>
      <c r="O92" s="56"/>
      <c r="P92" s="56"/>
      <c r="Q92" s="56"/>
      <c r="R92" s="56"/>
      <c r="S92" s="56"/>
      <c r="T92" s="56"/>
      <c r="U92" s="56"/>
      <c r="V92" s="56"/>
      <c r="W92" s="56"/>
      <c r="X92" s="56"/>
      <c r="Y92" s="56"/>
      <c r="Z92" s="56"/>
      <c r="AA92" s="56"/>
      <c r="AB92" s="57"/>
    </row>
    <row r="93" spans="3:28" ht="13.5">
      <c r="C93" s="55"/>
      <c r="D93" s="56"/>
      <c r="E93" s="56"/>
      <c r="F93" s="56"/>
      <c r="G93" s="56"/>
      <c r="H93" s="56"/>
      <c r="I93" s="56"/>
      <c r="J93" s="56"/>
      <c r="K93" s="56"/>
      <c r="L93" s="56"/>
      <c r="M93" s="56"/>
      <c r="N93" s="56"/>
      <c r="O93" s="56"/>
      <c r="P93" s="56"/>
      <c r="Q93" s="56"/>
      <c r="R93" s="56"/>
      <c r="S93" s="56"/>
      <c r="T93" s="56"/>
      <c r="U93" s="56"/>
      <c r="V93" s="56"/>
      <c r="W93" s="56"/>
      <c r="X93" s="56"/>
      <c r="Y93" s="56"/>
      <c r="Z93" s="56"/>
      <c r="AA93" s="56"/>
      <c r="AB93" s="57"/>
    </row>
    <row r="94" spans="3:28" ht="13.5">
      <c r="C94" s="55"/>
      <c r="D94" s="56"/>
      <c r="E94" s="56"/>
      <c r="F94" s="56"/>
      <c r="G94" s="56"/>
      <c r="H94" s="56"/>
      <c r="I94" s="56"/>
      <c r="J94" s="56"/>
      <c r="K94" s="56"/>
      <c r="L94" s="56"/>
      <c r="M94" s="56"/>
      <c r="N94" s="56"/>
      <c r="O94" s="56"/>
      <c r="P94" s="56"/>
      <c r="Q94" s="56"/>
      <c r="R94" s="56"/>
      <c r="S94" s="56"/>
      <c r="T94" s="56"/>
      <c r="U94" s="56"/>
      <c r="V94" s="56"/>
      <c r="W94" s="56"/>
      <c r="X94" s="56"/>
      <c r="Y94" s="56"/>
      <c r="Z94" s="56"/>
      <c r="AA94" s="56"/>
      <c r="AB94" s="57"/>
    </row>
    <row r="95" spans="3:28" ht="13.5">
      <c r="C95" s="55"/>
      <c r="D95" s="56"/>
      <c r="E95" s="56"/>
      <c r="F95" s="56"/>
      <c r="G95" s="56"/>
      <c r="H95" s="56"/>
      <c r="I95" s="56"/>
      <c r="J95" s="56"/>
      <c r="K95" s="56"/>
      <c r="L95" s="56"/>
      <c r="M95" s="56"/>
      <c r="N95" s="56"/>
      <c r="O95" s="56"/>
      <c r="P95" s="56"/>
      <c r="Q95" s="56"/>
      <c r="R95" s="56"/>
      <c r="S95" s="56"/>
      <c r="T95" s="56"/>
      <c r="U95" s="56"/>
      <c r="V95" s="56"/>
      <c r="W95" s="56"/>
      <c r="X95" s="56"/>
      <c r="Y95" s="56"/>
      <c r="Z95" s="56"/>
      <c r="AA95" s="56"/>
      <c r="AB95" s="57"/>
    </row>
    <row r="96" spans="3:28" ht="43.5" customHeight="1">
      <c r="C96" s="58"/>
      <c r="D96" s="59"/>
      <c r="E96" s="59"/>
      <c r="F96" s="59"/>
      <c r="G96" s="59"/>
      <c r="H96" s="59"/>
      <c r="I96" s="59"/>
      <c r="J96" s="59"/>
      <c r="K96" s="59"/>
      <c r="L96" s="59"/>
      <c r="M96" s="59"/>
      <c r="N96" s="59"/>
      <c r="O96" s="59"/>
      <c r="P96" s="59"/>
      <c r="Q96" s="59"/>
      <c r="R96" s="59"/>
      <c r="S96" s="59"/>
      <c r="T96" s="59"/>
      <c r="U96" s="59"/>
      <c r="V96" s="59"/>
      <c r="W96" s="59"/>
      <c r="X96" s="59"/>
      <c r="Y96" s="59"/>
      <c r="Z96" s="59"/>
      <c r="AA96" s="59"/>
      <c r="AB96" s="60"/>
    </row>
    <row r="97" spans="3:28" ht="13.5">
      <c r="C97" s="85" t="s">
        <v>170</v>
      </c>
      <c r="D97" s="85"/>
      <c r="E97" s="85"/>
      <c r="F97" s="85"/>
      <c r="G97" s="85"/>
      <c r="H97" s="85"/>
      <c r="I97" s="85"/>
      <c r="J97" s="85"/>
      <c r="K97" s="85"/>
      <c r="L97" s="85"/>
      <c r="M97" s="85"/>
      <c r="N97" s="85"/>
      <c r="O97" s="85"/>
      <c r="P97" s="85"/>
      <c r="Q97" s="85"/>
      <c r="R97" s="85"/>
      <c r="S97" s="85"/>
      <c r="T97" s="85"/>
      <c r="U97" s="85"/>
      <c r="V97" s="85"/>
      <c r="W97" s="85"/>
      <c r="X97" s="85"/>
      <c r="Y97" s="85"/>
      <c r="Z97" s="85"/>
      <c r="AA97" s="85"/>
      <c r="AB97" s="85"/>
    </row>
    <row r="98" spans="3:28" ht="13.5">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row>
    <row r="99" spans="3:28" ht="13.5">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row>
    <row r="100" spans="3:28" ht="13.5">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row>
    <row r="101" spans="3:31" ht="13.5">
      <c r="C101" s="8" t="s">
        <v>152</v>
      </c>
      <c r="D101" s="7"/>
      <c r="AE101" s="236"/>
    </row>
    <row r="102" spans="3:26" ht="13.5">
      <c r="C102" s="42" t="s">
        <v>48</v>
      </c>
      <c r="D102" s="43"/>
      <c r="E102" s="43"/>
      <c r="F102" s="44"/>
      <c r="G102" s="42" t="s">
        <v>49</v>
      </c>
      <c r="H102" s="43"/>
      <c r="I102" s="43"/>
      <c r="J102" s="43"/>
      <c r="K102" s="43"/>
      <c r="L102" s="44"/>
      <c r="M102" s="36" t="s">
        <v>153</v>
      </c>
      <c r="N102" s="37"/>
      <c r="O102" s="37"/>
      <c r="P102" s="37"/>
      <c r="Q102" s="37"/>
      <c r="R102" s="37"/>
      <c r="S102" s="38"/>
      <c r="T102" s="51" t="s">
        <v>68</v>
      </c>
      <c r="U102" s="51"/>
      <c r="V102" s="51"/>
      <c r="W102" s="51"/>
      <c r="X102" s="51"/>
      <c r="Y102" s="51"/>
      <c r="Z102" s="51"/>
    </row>
    <row r="103" spans="3:30" ht="13.5">
      <c r="C103" s="42" t="s">
        <v>86</v>
      </c>
      <c r="D103" s="43"/>
      <c r="E103" s="43"/>
      <c r="F103" s="44"/>
      <c r="G103" s="36" t="s">
        <v>88</v>
      </c>
      <c r="H103" s="37"/>
      <c r="I103" s="37"/>
      <c r="J103" s="37"/>
      <c r="K103" s="37"/>
      <c r="L103" s="38"/>
      <c r="M103" s="208">
        <v>1497</v>
      </c>
      <c r="N103" s="209"/>
      <c r="O103" s="209"/>
      <c r="P103" s="209"/>
      <c r="Q103" s="209"/>
      <c r="R103" s="209"/>
      <c r="S103" s="210"/>
      <c r="T103" s="87">
        <v>1047</v>
      </c>
      <c r="U103" s="88"/>
      <c r="V103" s="88"/>
      <c r="W103" s="88"/>
      <c r="X103" s="88"/>
      <c r="Y103" s="88"/>
      <c r="Z103" s="89"/>
      <c r="AD103" s="1">
        <f aca="true" t="shared" si="0" ref="AD103:AD108">M103*0.7</f>
        <v>1047.8999999999999</v>
      </c>
    </row>
    <row r="104" spans="3:30" ht="13.5">
      <c r="C104" s="45"/>
      <c r="D104" s="46"/>
      <c r="E104" s="46"/>
      <c r="F104" s="47"/>
      <c r="G104" s="36" t="s">
        <v>37</v>
      </c>
      <c r="H104" s="37"/>
      <c r="I104" s="37"/>
      <c r="J104" s="37"/>
      <c r="K104" s="37"/>
      <c r="L104" s="38"/>
      <c r="M104" s="79">
        <v>1.05</v>
      </c>
      <c r="N104" s="80"/>
      <c r="O104" s="80"/>
      <c r="P104" s="80"/>
      <c r="Q104" s="80"/>
      <c r="R104" s="80"/>
      <c r="S104" s="81"/>
      <c r="T104" s="82">
        <v>0.73</v>
      </c>
      <c r="U104" s="83"/>
      <c r="V104" s="83"/>
      <c r="W104" s="83"/>
      <c r="X104" s="83"/>
      <c r="Y104" s="83"/>
      <c r="Z104" s="84"/>
      <c r="AD104" s="1">
        <f t="shared" si="0"/>
        <v>0.735</v>
      </c>
    </row>
    <row r="105" spans="3:30" ht="13.5">
      <c r="C105" s="42" t="s">
        <v>87</v>
      </c>
      <c r="D105" s="43"/>
      <c r="E105" s="43"/>
      <c r="F105" s="44"/>
      <c r="G105" s="36" t="s">
        <v>88</v>
      </c>
      <c r="H105" s="37"/>
      <c r="I105" s="37"/>
      <c r="J105" s="37"/>
      <c r="K105" s="37"/>
      <c r="L105" s="38"/>
      <c r="M105" s="87">
        <v>5958</v>
      </c>
      <c r="N105" s="88"/>
      <c r="O105" s="88"/>
      <c r="P105" s="88"/>
      <c r="Q105" s="88"/>
      <c r="R105" s="88"/>
      <c r="S105" s="89"/>
      <c r="T105" s="87">
        <v>4170</v>
      </c>
      <c r="U105" s="88"/>
      <c r="V105" s="88"/>
      <c r="W105" s="88"/>
      <c r="X105" s="88"/>
      <c r="Y105" s="88"/>
      <c r="Z105" s="89"/>
      <c r="AD105" s="1">
        <f t="shared" si="0"/>
        <v>4170.599999999999</v>
      </c>
    </row>
    <row r="106" spans="3:30" ht="13.5">
      <c r="C106" s="45"/>
      <c r="D106" s="46"/>
      <c r="E106" s="46"/>
      <c r="F106" s="47"/>
      <c r="G106" s="36" t="s">
        <v>37</v>
      </c>
      <c r="H106" s="37"/>
      <c r="I106" s="37"/>
      <c r="J106" s="37"/>
      <c r="K106" s="37"/>
      <c r="L106" s="38"/>
      <c r="M106" s="82">
        <v>7.46</v>
      </c>
      <c r="N106" s="83"/>
      <c r="O106" s="83"/>
      <c r="P106" s="83"/>
      <c r="Q106" s="83"/>
      <c r="R106" s="83"/>
      <c r="S106" s="84"/>
      <c r="T106" s="82">
        <v>5.22</v>
      </c>
      <c r="U106" s="83"/>
      <c r="V106" s="83"/>
      <c r="W106" s="83"/>
      <c r="X106" s="83"/>
      <c r="Y106" s="83"/>
      <c r="Z106" s="84"/>
      <c r="AD106" s="1">
        <f t="shared" si="0"/>
        <v>5.2219999999999995</v>
      </c>
    </row>
    <row r="107" spans="3:30" ht="13.5">
      <c r="C107" s="61" t="s">
        <v>166</v>
      </c>
      <c r="D107" s="200"/>
      <c r="E107" s="200"/>
      <c r="F107" s="201"/>
      <c r="G107" s="36" t="s">
        <v>88</v>
      </c>
      <c r="H107" s="37"/>
      <c r="I107" s="37"/>
      <c r="J107" s="37"/>
      <c r="K107" s="37"/>
      <c r="L107" s="38"/>
      <c r="M107" s="36" t="s">
        <v>96</v>
      </c>
      <c r="N107" s="37"/>
      <c r="O107" s="37"/>
      <c r="P107" s="37"/>
      <c r="Q107" s="37"/>
      <c r="R107" s="37"/>
      <c r="S107" s="38"/>
      <c r="T107" s="33" t="s">
        <v>96</v>
      </c>
      <c r="U107" s="34"/>
      <c r="V107" s="34"/>
      <c r="W107" s="34"/>
      <c r="X107" s="34"/>
      <c r="Y107" s="34"/>
      <c r="Z107" s="35"/>
      <c r="AD107" s="1" t="e">
        <f t="shared" si="0"/>
        <v>#VALUE!</v>
      </c>
    </row>
    <row r="108" spans="3:30" ht="13.5">
      <c r="C108" s="205"/>
      <c r="D108" s="206"/>
      <c r="E108" s="206"/>
      <c r="F108" s="207"/>
      <c r="G108" s="36" t="s">
        <v>37</v>
      </c>
      <c r="H108" s="37"/>
      <c r="I108" s="37"/>
      <c r="J108" s="37"/>
      <c r="K108" s="37"/>
      <c r="L108" s="38"/>
      <c r="M108" s="36" t="s">
        <v>96</v>
      </c>
      <c r="N108" s="37"/>
      <c r="O108" s="37"/>
      <c r="P108" s="37"/>
      <c r="Q108" s="37"/>
      <c r="R108" s="37"/>
      <c r="S108" s="38"/>
      <c r="T108" s="39" t="s">
        <v>96</v>
      </c>
      <c r="U108" s="40"/>
      <c r="V108" s="40"/>
      <c r="W108" s="40"/>
      <c r="X108" s="40"/>
      <c r="Y108" s="40"/>
      <c r="Z108" s="41"/>
      <c r="AD108" s="1" t="e">
        <f t="shared" si="0"/>
        <v>#VALUE!</v>
      </c>
    </row>
    <row r="109" spans="3:30" ht="13.5">
      <c r="C109" s="61" t="s">
        <v>171</v>
      </c>
      <c r="D109" s="200"/>
      <c r="E109" s="200"/>
      <c r="F109" s="201"/>
      <c r="G109" s="36" t="s">
        <v>88</v>
      </c>
      <c r="H109" s="37"/>
      <c r="I109" s="37"/>
      <c r="J109" s="37"/>
      <c r="K109" s="37"/>
      <c r="L109" s="38"/>
      <c r="M109" s="36" t="s">
        <v>96</v>
      </c>
      <c r="N109" s="37"/>
      <c r="O109" s="37"/>
      <c r="P109" s="37"/>
      <c r="Q109" s="37"/>
      <c r="R109" s="37"/>
      <c r="S109" s="38"/>
      <c r="T109" s="33" t="s">
        <v>96</v>
      </c>
      <c r="U109" s="34"/>
      <c r="V109" s="34"/>
      <c r="W109" s="34"/>
      <c r="X109" s="34"/>
      <c r="Y109" s="34"/>
      <c r="Z109" s="35"/>
      <c r="AD109" s="1" t="e">
        <f>M109*0.7</f>
        <v>#VALUE!</v>
      </c>
    </row>
    <row r="110" spans="3:30" ht="13.5">
      <c r="C110" s="205"/>
      <c r="D110" s="206"/>
      <c r="E110" s="206"/>
      <c r="F110" s="207"/>
      <c r="G110" s="36" t="s">
        <v>37</v>
      </c>
      <c r="H110" s="37"/>
      <c r="I110" s="37"/>
      <c r="J110" s="37"/>
      <c r="K110" s="37"/>
      <c r="L110" s="38"/>
      <c r="M110" s="36" t="s">
        <v>96</v>
      </c>
      <c r="N110" s="37"/>
      <c r="O110" s="37"/>
      <c r="P110" s="37"/>
      <c r="Q110" s="37"/>
      <c r="R110" s="37"/>
      <c r="S110" s="38"/>
      <c r="T110" s="39" t="s">
        <v>96</v>
      </c>
      <c r="U110" s="40"/>
      <c r="V110" s="40"/>
      <c r="W110" s="40"/>
      <c r="X110" s="40"/>
      <c r="Y110" s="40"/>
      <c r="Z110" s="41"/>
      <c r="AD110" s="1" t="e">
        <f>M110*0.7</f>
        <v>#VALUE!</v>
      </c>
    </row>
    <row r="111" spans="3:28" s="4" customFormat="1" ht="13.5" customHeight="1">
      <c r="C111" s="95" t="s">
        <v>98</v>
      </c>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row>
    <row r="112" spans="3:28" s="4" customFormat="1" ht="12">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row>
    <row r="113" spans="3:28" s="4" customFormat="1" ht="12">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row>
    <row r="115" ht="13.5">
      <c r="C115" s="8" t="s">
        <v>154</v>
      </c>
    </row>
    <row r="116" spans="3:28" ht="13.5">
      <c r="C116" s="9"/>
      <c r="D116" s="10"/>
      <c r="E116" s="10"/>
      <c r="F116" s="11"/>
      <c r="G116" s="9"/>
      <c r="H116" s="10" t="s">
        <v>17</v>
      </c>
      <c r="I116" s="10"/>
      <c r="J116" s="10"/>
      <c r="K116" s="10"/>
      <c r="L116" s="10"/>
      <c r="M116" s="10"/>
      <c r="N116" s="10"/>
      <c r="O116" s="10"/>
      <c r="P116" s="10"/>
      <c r="Q116" s="11"/>
      <c r="R116" s="36" t="s">
        <v>18</v>
      </c>
      <c r="S116" s="37"/>
      <c r="T116" s="37"/>
      <c r="U116" s="37"/>
      <c r="V116" s="37"/>
      <c r="W116" s="37"/>
      <c r="X116" s="37"/>
      <c r="Y116" s="37"/>
      <c r="Z116" s="37"/>
      <c r="AA116" s="37"/>
      <c r="AB116" s="12"/>
    </row>
    <row r="117" spans="3:28" ht="18.75" customHeight="1">
      <c r="C117" s="52" t="s">
        <v>38</v>
      </c>
      <c r="D117" s="65"/>
      <c r="E117" s="65"/>
      <c r="F117" s="66"/>
      <c r="G117" s="157" t="s">
        <v>155</v>
      </c>
      <c r="H117" s="158"/>
      <c r="I117" s="158"/>
      <c r="J117" s="158"/>
      <c r="K117" s="158"/>
      <c r="L117" s="158"/>
      <c r="M117" s="158"/>
      <c r="N117" s="158"/>
      <c r="O117" s="158"/>
      <c r="P117" s="158"/>
      <c r="Q117" s="159"/>
      <c r="R117" s="157" t="s">
        <v>117</v>
      </c>
      <c r="S117" s="158"/>
      <c r="T117" s="158"/>
      <c r="U117" s="158"/>
      <c r="V117" s="158"/>
      <c r="W117" s="158"/>
      <c r="X117" s="158"/>
      <c r="Y117" s="158"/>
      <c r="Z117" s="158"/>
      <c r="AA117" s="158"/>
      <c r="AB117" s="159"/>
    </row>
    <row r="118" spans="3:28" ht="18.75" customHeight="1">
      <c r="C118" s="67"/>
      <c r="D118" s="68"/>
      <c r="E118" s="68"/>
      <c r="F118" s="69"/>
      <c r="G118" s="160"/>
      <c r="H118" s="161"/>
      <c r="I118" s="161"/>
      <c r="J118" s="161"/>
      <c r="K118" s="161"/>
      <c r="L118" s="161"/>
      <c r="M118" s="161"/>
      <c r="N118" s="161"/>
      <c r="O118" s="161"/>
      <c r="P118" s="161"/>
      <c r="Q118" s="162"/>
      <c r="R118" s="160"/>
      <c r="S118" s="161"/>
      <c r="T118" s="161"/>
      <c r="U118" s="161"/>
      <c r="V118" s="161"/>
      <c r="W118" s="161"/>
      <c r="X118" s="161"/>
      <c r="Y118" s="161"/>
      <c r="Z118" s="161"/>
      <c r="AA118" s="161"/>
      <c r="AB118" s="162"/>
    </row>
    <row r="119" spans="3:28" ht="18.75" customHeight="1">
      <c r="C119" s="67"/>
      <c r="D119" s="68"/>
      <c r="E119" s="68"/>
      <c r="F119" s="69"/>
      <c r="G119" s="160"/>
      <c r="H119" s="161"/>
      <c r="I119" s="161"/>
      <c r="J119" s="161"/>
      <c r="K119" s="161"/>
      <c r="L119" s="161"/>
      <c r="M119" s="161"/>
      <c r="N119" s="161"/>
      <c r="O119" s="161"/>
      <c r="P119" s="161"/>
      <c r="Q119" s="162"/>
      <c r="R119" s="160"/>
      <c r="S119" s="161"/>
      <c r="T119" s="161"/>
      <c r="U119" s="161"/>
      <c r="V119" s="161"/>
      <c r="W119" s="161"/>
      <c r="X119" s="161"/>
      <c r="Y119" s="161"/>
      <c r="Z119" s="161"/>
      <c r="AA119" s="161"/>
      <c r="AB119" s="162"/>
    </row>
    <row r="120" spans="3:28" ht="18.75" customHeight="1">
      <c r="C120" s="67"/>
      <c r="D120" s="68"/>
      <c r="E120" s="68"/>
      <c r="F120" s="69"/>
      <c r="G120" s="160"/>
      <c r="H120" s="161"/>
      <c r="I120" s="161"/>
      <c r="J120" s="161"/>
      <c r="K120" s="161"/>
      <c r="L120" s="161"/>
      <c r="M120" s="161"/>
      <c r="N120" s="161"/>
      <c r="O120" s="161"/>
      <c r="P120" s="161"/>
      <c r="Q120" s="162"/>
      <c r="R120" s="160"/>
      <c r="S120" s="161"/>
      <c r="T120" s="161"/>
      <c r="U120" s="161"/>
      <c r="V120" s="161"/>
      <c r="W120" s="161"/>
      <c r="X120" s="161"/>
      <c r="Y120" s="161"/>
      <c r="Z120" s="161"/>
      <c r="AA120" s="161"/>
      <c r="AB120" s="162"/>
    </row>
    <row r="121" spans="3:28" ht="18.75" customHeight="1">
      <c r="C121" s="70"/>
      <c r="D121" s="71"/>
      <c r="E121" s="71"/>
      <c r="F121" s="72"/>
      <c r="G121" s="163"/>
      <c r="H121" s="164"/>
      <c r="I121" s="164"/>
      <c r="J121" s="164"/>
      <c r="K121" s="164"/>
      <c r="L121" s="164"/>
      <c r="M121" s="164"/>
      <c r="N121" s="164"/>
      <c r="O121" s="164"/>
      <c r="P121" s="164"/>
      <c r="Q121" s="165"/>
      <c r="R121" s="163"/>
      <c r="S121" s="164"/>
      <c r="T121" s="164"/>
      <c r="U121" s="164"/>
      <c r="V121" s="164"/>
      <c r="W121" s="164"/>
      <c r="X121" s="164"/>
      <c r="Y121" s="164"/>
      <c r="Z121" s="164"/>
      <c r="AA121" s="164"/>
      <c r="AB121" s="165"/>
    </row>
    <row r="122" spans="3:28" ht="27.75" customHeight="1">
      <c r="C122" s="52" t="s">
        <v>39</v>
      </c>
      <c r="D122" s="65"/>
      <c r="E122" s="65"/>
      <c r="F122" s="66"/>
      <c r="G122" s="157" t="s">
        <v>156</v>
      </c>
      <c r="H122" s="158"/>
      <c r="I122" s="158"/>
      <c r="J122" s="158"/>
      <c r="K122" s="158"/>
      <c r="L122" s="158"/>
      <c r="M122" s="158"/>
      <c r="N122" s="158"/>
      <c r="O122" s="158"/>
      <c r="P122" s="158"/>
      <c r="Q122" s="159"/>
      <c r="R122" s="157" t="s">
        <v>118</v>
      </c>
      <c r="S122" s="158"/>
      <c r="T122" s="158"/>
      <c r="U122" s="158"/>
      <c r="V122" s="158"/>
      <c r="W122" s="158"/>
      <c r="X122" s="158"/>
      <c r="Y122" s="158"/>
      <c r="Z122" s="158"/>
      <c r="AA122" s="158"/>
      <c r="AB122" s="159"/>
    </row>
    <row r="123" spans="3:28" ht="27.75" customHeight="1">
      <c r="C123" s="67"/>
      <c r="D123" s="68"/>
      <c r="E123" s="68"/>
      <c r="F123" s="69"/>
      <c r="G123" s="160"/>
      <c r="H123" s="161"/>
      <c r="I123" s="161"/>
      <c r="J123" s="161"/>
      <c r="K123" s="161"/>
      <c r="L123" s="161"/>
      <c r="M123" s="161"/>
      <c r="N123" s="161"/>
      <c r="O123" s="161"/>
      <c r="P123" s="161"/>
      <c r="Q123" s="162"/>
      <c r="R123" s="160"/>
      <c r="S123" s="161"/>
      <c r="T123" s="161"/>
      <c r="U123" s="161"/>
      <c r="V123" s="161"/>
      <c r="W123" s="161"/>
      <c r="X123" s="161"/>
      <c r="Y123" s="161"/>
      <c r="Z123" s="161"/>
      <c r="AA123" s="161"/>
      <c r="AB123" s="162"/>
    </row>
    <row r="124" spans="3:28" ht="27.75" customHeight="1">
      <c r="C124" s="67"/>
      <c r="D124" s="68"/>
      <c r="E124" s="68"/>
      <c r="F124" s="69"/>
      <c r="G124" s="160"/>
      <c r="H124" s="161"/>
      <c r="I124" s="161"/>
      <c r="J124" s="161"/>
      <c r="K124" s="161"/>
      <c r="L124" s="161"/>
      <c r="M124" s="161"/>
      <c r="N124" s="161"/>
      <c r="O124" s="161"/>
      <c r="P124" s="161"/>
      <c r="Q124" s="162"/>
      <c r="R124" s="160"/>
      <c r="S124" s="161"/>
      <c r="T124" s="161"/>
      <c r="U124" s="161"/>
      <c r="V124" s="161"/>
      <c r="W124" s="161"/>
      <c r="X124" s="161"/>
      <c r="Y124" s="161"/>
      <c r="Z124" s="161"/>
      <c r="AA124" s="161"/>
      <c r="AB124" s="162"/>
    </row>
    <row r="125" spans="3:28" ht="27.75" customHeight="1">
      <c r="C125" s="67"/>
      <c r="D125" s="68"/>
      <c r="E125" s="68"/>
      <c r="F125" s="69"/>
      <c r="G125" s="160"/>
      <c r="H125" s="161"/>
      <c r="I125" s="161"/>
      <c r="J125" s="161"/>
      <c r="K125" s="161"/>
      <c r="L125" s="161"/>
      <c r="M125" s="161"/>
      <c r="N125" s="161"/>
      <c r="O125" s="161"/>
      <c r="P125" s="161"/>
      <c r="Q125" s="162"/>
      <c r="R125" s="160"/>
      <c r="S125" s="161"/>
      <c r="T125" s="161"/>
      <c r="U125" s="161"/>
      <c r="V125" s="161"/>
      <c r="W125" s="161"/>
      <c r="X125" s="161"/>
      <c r="Y125" s="161"/>
      <c r="Z125" s="161"/>
      <c r="AA125" s="161"/>
      <c r="AB125" s="162"/>
    </row>
    <row r="126" spans="3:28" ht="41.25" customHeight="1">
      <c r="C126" s="70"/>
      <c r="D126" s="71"/>
      <c r="E126" s="71"/>
      <c r="F126" s="72"/>
      <c r="G126" s="163"/>
      <c r="H126" s="164"/>
      <c r="I126" s="164"/>
      <c r="J126" s="164"/>
      <c r="K126" s="164"/>
      <c r="L126" s="164"/>
      <c r="M126" s="164"/>
      <c r="N126" s="164"/>
      <c r="O126" s="164"/>
      <c r="P126" s="164"/>
      <c r="Q126" s="165"/>
      <c r="R126" s="163"/>
      <c r="S126" s="164"/>
      <c r="T126" s="164"/>
      <c r="U126" s="164"/>
      <c r="V126" s="164"/>
      <c r="W126" s="164"/>
      <c r="X126" s="164"/>
      <c r="Y126" s="164"/>
      <c r="Z126" s="164"/>
      <c r="AA126" s="164"/>
      <c r="AB126" s="165"/>
    </row>
    <row r="127" spans="3:28" s="4" customFormat="1" ht="13.5" customHeight="1">
      <c r="C127" s="93" t="s">
        <v>97</v>
      </c>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row>
    <row r="128" spans="3:28" s="4" customFormat="1" ht="12">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row>
    <row r="129" spans="3:28" s="4" customFormat="1" ht="12">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row>
    <row r="130" spans="3:28" s="4" customFormat="1" ht="12">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row>
    <row r="131" spans="3:28" s="4" customFormat="1" ht="12">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row>
    <row r="132" spans="3:28" s="4" customFormat="1" ht="12">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row>
    <row r="134" ht="13.5">
      <c r="C134" s="8" t="s">
        <v>102</v>
      </c>
    </row>
    <row r="135" spans="3:27" ht="13.5">
      <c r="C135" s="211" t="s">
        <v>157</v>
      </c>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3"/>
    </row>
    <row r="136" spans="3:27" ht="13.5">
      <c r="C136" s="214"/>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c r="AA136" s="216"/>
    </row>
    <row r="137" spans="3:27" ht="13.5">
      <c r="C137" s="214"/>
      <c r="D137" s="215"/>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c r="AA137" s="216"/>
    </row>
    <row r="138" spans="3:27" ht="13.5">
      <c r="C138" s="214"/>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6"/>
    </row>
    <row r="139" spans="3:27" ht="13.5">
      <c r="C139" s="214"/>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c r="AA139" s="216"/>
    </row>
    <row r="140" spans="3:27" ht="13.5">
      <c r="C140" s="214"/>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c r="AA140" s="216"/>
    </row>
    <row r="141" spans="3:27" ht="13.5">
      <c r="C141" s="214"/>
      <c r="D141" s="215"/>
      <c r="E141" s="215"/>
      <c r="F141" s="215"/>
      <c r="G141" s="215"/>
      <c r="H141" s="215"/>
      <c r="I141" s="215"/>
      <c r="J141" s="215"/>
      <c r="K141" s="215"/>
      <c r="L141" s="215"/>
      <c r="M141" s="215"/>
      <c r="N141" s="215"/>
      <c r="O141" s="215"/>
      <c r="P141" s="215"/>
      <c r="Q141" s="215"/>
      <c r="R141" s="215"/>
      <c r="S141" s="215"/>
      <c r="T141" s="215"/>
      <c r="U141" s="215"/>
      <c r="V141" s="215"/>
      <c r="W141" s="215"/>
      <c r="X141" s="215"/>
      <c r="Y141" s="215"/>
      <c r="Z141" s="215"/>
      <c r="AA141" s="216"/>
    </row>
    <row r="142" spans="3:27" ht="13.5">
      <c r="C142" s="217"/>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9"/>
    </row>
    <row r="143" spans="3:27" ht="13.5">
      <c r="C143" s="85" t="s">
        <v>116</v>
      </c>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row>
    <row r="144" spans="3:27" ht="13.5">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row>
    <row r="147" ht="13.5">
      <c r="B147" s="1" t="s">
        <v>19</v>
      </c>
    </row>
    <row r="148" ht="13.5">
      <c r="C148" s="8" t="s">
        <v>20</v>
      </c>
    </row>
    <row r="149" spans="3:29" ht="15" customHeight="1">
      <c r="C149" s="52" t="s">
        <v>158</v>
      </c>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6"/>
      <c r="AB149" s="13"/>
      <c r="AC149" s="15"/>
    </row>
    <row r="150" spans="3:29" ht="15" customHeight="1">
      <c r="C150" s="67"/>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9"/>
      <c r="AB150" s="13"/>
      <c r="AC150" s="15"/>
    </row>
    <row r="151" spans="3:29" ht="15" customHeight="1">
      <c r="C151" s="70"/>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2"/>
      <c r="AB151" s="13"/>
      <c r="AC151" s="15"/>
    </row>
    <row r="152" spans="3:29" s="4" customFormat="1" ht="13.5" customHeight="1">
      <c r="C152" s="86" t="s">
        <v>100</v>
      </c>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237"/>
    </row>
    <row r="153" spans="3:29" s="4" customFormat="1" ht="12">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237"/>
    </row>
    <row r="154" spans="3:28" s="4" customFormat="1" ht="12">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row>
    <row r="155" spans="3:28" s="4" customFormat="1" ht="12">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row>
    <row r="156" spans="3:28" s="4" customFormat="1" ht="12">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row>
    <row r="158" ht="13.5">
      <c r="C158" s="8" t="s">
        <v>103</v>
      </c>
    </row>
    <row r="159" spans="3:27" ht="13.5">
      <c r="C159" s="36" t="s">
        <v>104</v>
      </c>
      <c r="D159" s="37"/>
      <c r="E159" s="37"/>
      <c r="F159" s="37"/>
      <c r="G159" s="38"/>
      <c r="H159" s="36" t="s">
        <v>9</v>
      </c>
      <c r="I159" s="37"/>
      <c r="J159" s="37"/>
      <c r="K159" s="37"/>
      <c r="L159" s="38"/>
      <c r="M159" s="36" t="s">
        <v>21</v>
      </c>
      <c r="N159" s="37"/>
      <c r="O159" s="37"/>
      <c r="P159" s="37"/>
      <c r="Q159" s="37"/>
      <c r="R159" s="37"/>
      <c r="S159" s="37"/>
      <c r="T159" s="37"/>
      <c r="U159" s="37"/>
      <c r="V159" s="37"/>
      <c r="W159" s="37"/>
      <c r="X159" s="37"/>
      <c r="Y159" s="37"/>
      <c r="Z159" s="37"/>
      <c r="AA159" s="38"/>
    </row>
    <row r="160" spans="3:27" ht="20.25" customHeight="1">
      <c r="C160" s="61" t="s">
        <v>119</v>
      </c>
      <c r="D160" s="43"/>
      <c r="E160" s="43"/>
      <c r="F160" s="43"/>
      <c r="G160" s="44"/>
      <c r="H160" s="61" t="s">
        <v>165</v>
      </c>
      <c r="I160" s="43"/>
      <c r="J160" s="43"/>
      <c r="K160" s="43"/>
      <c r="L160" s="44"/>
      <c r="M160" s="52" t="s">
        <v>135</v>
      </c>
      <c r="N160" s="65"/>
      <c r="O160" s="65"/>
      <c r="P160" s="65"/>
      <c r="Q160" s="65"/>
      <c r="R160" s="65"/>
      <c r="S160" s="65"/>
      <c r="T160" s="65"/>
      <c r="U160" s="65"/>
      <c r="V160" s="65"/>
      <c r="W160" s="65"/>
      <c r="X160" s="65"/>
      <c r="Y160" s="65"/>
      <c r="Z160" s="65"/>
      <c r="AA160" s="66"/>
    </row>
    <row r="161" spans="3:27" ht="20.25" customHeight="1">
      <c r="C161" s="62"/>
      <c r="D161" s="63"/>
      <c r="E161" s="63"/>
      <c r="F161" s="63"/>
      <c r="G161" s="64"/>
      <c r="H161" s="62"/>
      <c r="I161" s="63"/>
      <c r="J161" s="63"/>
      <c r="K161" s="63"/>
      <c r="L161" s="64"/>
      <c r="M161" s="67"/>
      <c r="N161" s="68"/>
      <c r="O161" s="68"/>
      <c r="P161" s="68"/>
      <c r="Q161" s="68"/>
      <c r="R161" s="68"/>
      <c r="S161" s="68"/>
      <c r="T161" s="68"/>
      <c r="U161" s="68"/>
      <c r="V161" s="68"/>
      <c r="W161" s="68"/>
      <c r="X161" s="68"/>
      <c r="Y161" s="68"/>
      <c r="Z161" s="68"/>
      <c r="AA161" s="69"/>
    </row>
    <row r="162" spans="3:27" ht="20.25" customHeight="1">
      <c r="C162" s="45"/>
      <c r="D162" s="46"/>
      <c r="E162" s="46"/>
      <c r="F162" s="46"/>
      <c r="G162" s="47"/>
      <c r="H162" s="45"/>
      <c r="I162" s="46"/>
      <c r="J162" s="46"/>
      <c r="K162" s="46"/>
      <c r="L162" s="47"/>
      <c r="M162" s="70"/>
      <c r="N162" s="71"/>
      <c r="O162" s="71"/>
      <c r="P162" s="71"/>
      <c r="Q162" s="71"/>
      <c r="R162" s="71"/>
      <c r="S162" s="71"/>
      <c r="T162" s="71"/>
      <c r="U162" s="71"/>
      <c r="V162" s="71"/>
      <c r="W162" s="71"/>
      <c r="X162" s="71"/>
      <c r="Y162" s="71"/>
      <c r="Z162" s="71"/>
      <c r="AA162" s="72"/>
    </row>
    <row r="163" spans="3:27" ht="20.25" customHeight="1">
      <c r="C163" s="61" t="s">
        <v>120</v>
      </c>
      <c r="D163" s="43"/>
      <c r="E163" s="43"/>
      <c r="F163" s="43"/>
      <c r="G163" s="44"/>
      <c r="H163" s="61" t="s">
        <v>165</v>
      </c>
      <c r="I163" s="43"/>
      <c r="J163" s="43"/>
      <c r="K163" s="43"/>
      <c r="L163" s="44"/>
      <c r="M163" s="52" t="s">
        <v>135</v>
      </c>
      <c r="N163" s="65"/>
      <c r="O163" s="65"/>
      <c r="P163" s="65"/>
      <c r="Q163" s="65"/>
      <c r="R163" s="65"/>
      <c r="S163" s="65"/>
      <c r="T163" s="65"/>
      <c r="U163" s="65"/>
      <c r="V163" s="65"/>
      <c r="W163" s="65"/>
      <c r="X163" s="65"/>
      <c r="Y163" s="65"/>
      <c r="Z163" s="65"/>
      <c r="AA163" s="66"/>
    </row>
    <row r="164" spans="3:27" ht="20.25" customHeight="1">
      <c r="C164" s="62"/>
      <c r="D164" s="63"/>
      <c r="E164" s="63"/>
      <c r="F164" s="63"/>
      <c r="G164" s="64"/>
      <c r="H164" s="62"/>
      <c r="I164" s="63"/>
      <c r="J164" s="63"/>
      <c r="K164" s="63"/>
      <c r="L164" s="64"/>
      <c r="M164" s="67"/>
      <c r="N164" s="68"/>
      <c r="O164" s="68"/>
      <c r="P164" s="68"/>
      <c r="Q164" s="68"/>
      <c r="R164" s="68"/>
      <c r="S164" s="68"/>
      <c r="T164" s="68"/>
      <c r="U164" s="68"/>
      <c r="V164" s="68"/>
      <c r="W164" s="68"/>
      <c r="X164" s="68"/>
      <c r="Y164" s="68"/>
      <c r="Z164" s="68"/>
      <c r="AA164" s="69"/>
    </row>
    <row r="165" spans="3:27" ht="20.25" customHeight="1">
      <c r="C165" s="45"/>
      <c r="D165" s="46"/>
      <c r="E165" s="46"/>
      <c r="F165" s="46"/>
      <c r="G165" s="47"/>
      <c r="H165" s="45"/>
      <c r="I165" s="46"/>
      <c r="J165" s="46"/>
      <c r="K165" s="46"/>
      <c r="L165" s="47"/>
      <c r="M165" s="70"/>
      <c r="N165" s="71"/>
      <c r="O165" s="71"/>
      <c r="P165" s="71"/>
      <c r="Q165" s="71"/>
      <c r="R165" s="71"/>
      <c r="S165" s="71"/>
      <c r="T165" s="71"/>
      <c r="U165" s="71"/>
      <c r="V165" s="71"/>
      <c r="W165" s="71"/>
      <c r="X165" s="71"/>
      <c r="Y165" s="71"/>
      <c r="Z165" s="71"/>
      <c r="AA165" s="72"/>
    </row>
    <row r="166" spans="3:27" ht="20.25" customHeight="1">
      <c r="C166" s="61" t="s">
        <v>121</v>
      </c>
      <c r="D166" s="43"/>
      <c r="E166" s="43"/>
      <c r="F166" s="43"/>
      <c r="G166" s="44"/>
      <c r="H166" s="61" t="s">
        <v>178</v>
      </c>
      <c r="I166" s="43"/>
      <c r="J166" s="43"/>
      <c r="K166" s="43"/>
      <c r="L166" s="44"/>
      <c r="M166" s="52" t="s">
        <v>135</v>
      </c>
      <c r="N166" s="65"/>
      <c r="O166" s="65"/>
      <c r="P166" s="65"/>
      <c r="Q166" s="65"/>
      <c r="R166" s="65"/>
      <c r="S166" s="65"/>
      <c r="T166" s="65"/>
      <c r="U166" s="65"/>
      <c r="V166" s="65"/>
      <c r="W166" s="65"/>
      <c r="X166" s="65"/>
      <c r="Y166" s="65"/>
      <c r="Z166" s="65"/>
      <c r="AA166" s="66"/>
    </row>
    <row r="167" spans="3:27" ht="20.25" customHeight="1">
      <c r="C167" s="62"/>
      <c r="D167" s="63"/>
      <c r="E167" s="63"/>
      <c r="F167" s="63"/>
      <c r="G167" s="64"/>
      <c r="H167" s="62"/>
      <c r="I167" s="63"/>
      <c r="J167" s="63"/>
      <c r="K167" s="63"/>
      <c r="L167" s="64"/>
      <c r="M167" s="67"/>
      <c r="N167" s="68"/>
      <c r="O167" s="68"/>
      <c r="P167" s="68"/>
      <c r="Q167" s="68"/>
      <c r="R167" s="68"/>
      <c r="S167" s="68"/>
      <c r="T167" s="68"/>
      <c r="U167" s="68"/>
      <c r="V167" s="68"/>
      <c r="W167" s="68"/>
      <c r="X167" s="68"/>
      <c r="Y167" s="68"/>
      <c r="Z167" s="68"/>
      <c r="AA167" s="69"/>
    </row>
    <row r="168" spans="3:27" ht="44.25" customHeight="1">
      <c r="C168" s="45"/>
      <c r="D168" s="46"/>
      <c r="E168" s="46"/>
      <c r="F168" s="46"/>
      <c r="G168" s="47"/>
      <c r="H168" s="45"/>
      <c r="I168" s="46"/>
      <c r="J168" s="46"/>
      <c r="K168" s="46"/>
      <c r="L168" s="47"/>
      <c r="M168" s="70"/>
      <c r="N168" s="71"/>
      <c r="O168" s="71"/>
      <c r="P168" s="71"/>
      <c r="Q168" s="71"/>
      <c r="R168" s="71"/>
      <c r="S168" s="71"/>
      <c r="T168" s="71"/>
      <c r="U168" s="71"/>
      <c r="V168" s="71"/>
      <c r="W168" s="71"/>
      <c r="X168" s="71"/>
      <c r="Y168" s="71"/>
      <c r="Z168" s="71"/>
      <c r="AA168" s="72"/>
    </row>
    <row r="169" spans="3:28" ht="13.5">
      <c r="C169" s="95" t="s">
        <v>105</v>
      </c>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row>
    <row r="171" ht="13.5">
      <c r="C171" s="8" t="s">
        <v>159</v>
      </c>
    </row>
    <row r="172" spans="3:28" ht="13.5">
      <c r="C172" s="131" t="s">
        <v>22</v>
      </c>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3"/>
    </row>
    <row r="173" spans="3:28" ht="13.5">
      <c r="C173" s="52" t="s">
        <v>160</v>
      </c>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6"/>
    </row>
    <row r="174" spans="3:28" ht="13.5">
      <c r="C174" s="67"/>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9"/>
    </row>
    <row r="175" spans="3:28" ht="13.5">
      <c r="C175" s="67"/>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9"/>
    </row>
    <row r="176" spans="3:28" ht="13.5">
      <c r="C176" s="70"/>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2"/>
    </row>
    <row r="177" spans="3:28" s="4" customFormat="1" ht="12">
      <c r="C177" s="93" t="s">
        <v>122</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row>
    <row r="178" spans="3:28" s="4" customFormat="1" ht="12">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row>
    <row r="179" spans="3:28" ht="13.5">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row>
    <row r="180" spans="3:22" ht="13.5">
      <c r="C180" s="42" t="s">
        <v>9</v>
      </c>
      <c r="D180" s="43"/>
      <c r="E180" s="43"/>
      <c r="F180" s="43"/>
      <c r="G180" s="44"/>
      <c r="H180" s="51" t="s">
        <v>23</v>
      </c>
      <c r="I180" s="51"/>
      <c r="J180" s="51"/>
      <c r="K180" s="51"/>
      <c r="L180" s="51"/>
      <c r="M180" s="51"/>
      <c r="N180" s="51"/>
      <c r="O180" s="51"/>
      <c r="P180" s="51"/>
      <c r="Q180" s="51"/>
      <c r="R180" s="51"/>
      <c r="S180" s="51"/>
      <c r="T180" s="51"/>
      <c r="U180" s="51"/>
      <c r="V180" s="51"/>
    </row>
    <row r="181" spans="3:22" ht="13.5">
      <c r="C181" s="45"/>
      <c r="D181" s="46"/>
      <c r="E181" s="46"/>
      <c r="F181" s="46"/>
      <c r="G181" s="47"/>
      <c r="H181" s="51" t="s">
        <v>128</v>
      </c>
      <c r="I181" s="51"/>
      <c r="J181" s="51"/>
      <c r="K181" s="51"/>
      <c r="L181" s="51"/>
      <c r="M181" s="36" t="s">
        <v>129</v>
      </c>
      <c r="N181" s="37"/>
      <c r="O181" s="37"/>
      <c r="P181" s="37"/>
      <c r="Q181" s="38"/>
      <c r="R181" s="51" t="s">
        <v>130</v>
      </c>
      <c r="S181" s="51"/>
      <c r="T181" s="51"/>
      <c r="U181" s="51"/>
      <c r="V181" s="51"/>
    </row>
    <row r="182" spans="3:22" ht="13.5">
      <c r="C182" s="36" t="s">
        <v>86</v>
      </c>
      <c r="D182" s="37"/>
      <c r="E182" s="37"/>
      <c r="F182" s="37"/>
      <c r="G182" s="38"/>
      <c r="H182" s="36">
        <v>300</v>
      </c>
      <c r="I182" s="37"/>
      <c r="J182" s="37"/>
      <c r="K182" s="37"/>
      <c r="L182" s="38"/>
      <c r="M182" s="36">
        <v>300</v>
      </c>
      <c r="N182" s="37"/>
      <c r="O182" s="37"/>
      <c r="P182" s="37"/>
      <c r="Q182" s="38"/>
      <c r="R182" s="36">
        <v>300</v>
      </c>
      <c r="S182" s="37"/>
      <c r="T182" s="37"/>
      <c r="U182" s="37"/>
      <c r="V182" s="38"/>
    </row>
    <row r="183" spans="3:22" ht="13.5">
      <c r="C183" s="36" t="s">
        <v>87</v>
      </c>
      <c r="D183" s="37"/>
      <c r="E183" s="37"/>
      <c r="F183" s="37"/>
      <c r="G183" s="38"/>
      <c r="H183" s="36">
        <v>200</v>
      </c>
      <c r="I183" s="37"/>
      <c r="J183" s="37"/>
      <c r="K183" s="37"/>
      <c r="L183" s="38"/>
      <c r="M183" s="36">
        <v>200</v>
      </c>
      <c r="N183" s="37"/>
      <c r="O183" s="37"/>
      <c r="P183" s="37"/>
      <c r="Q183" s="38"/>
      <c r="R183" s="36">
        <v>200</v>
      </c>
      <c r="S183" s="37"/>
      <c r="T183" s="37"/>
      <c r="U183" s="37"/>
      <c r="V183" s="38"/>
    </row>
    <row r="184" spans="3:22" ht="13.5">
      <c r="C184" s="36" t="s">
        <v>126</v>
      </c>
      <c r="D184" s="37"/>
      <c r="E184" s="37"/>
      <c r="F184" s="37"/>
      <c r="G184" s="38"/>
      <c r="H184" s="36">
        <v>50</v>
      </c>
      <c r="I184" s="37"/>
      <c r="J184" s="37"/>
      <c r="K184" s="37"/>
      <c r="L184" s="38"/>
      <c r="M184" s="36">
        <v>50</v>
      </c>
      <c r="N184" s="37"/>
      <c r="O184" s="37"/>
      <c r="P184" s="37"/>
      <c r="Q184" s="38"/>
      <c r="R184" s="36">
        <v>30</v>
      </c>
      <c r="S184" s="37"/>
      <c r="T184" s="37"/>
      <c r="U184" s="37"/>
      <c r="V184" s="38"/>
    </row>
    <row r="185" spans="3:22" ht="13.5">
      <c r="C185" s="36" t="s">
        <v>125</v>
      </c>
      <c r="D185" s="37"/>
      <c r="E185" s="37"/>
      <c r="F185" s="37"/>
      <c r="G185" s="38"/>
      <c r="H185" s="36">
        <v>50</v>
      </c>
      <c r="I185" s="37"/>
      <c r="J185" s="37"/>
      <c r="K185" s="37"/>
      <c r="L185" s="38"/>
      <c r="M185" s="36">
        <v>50</v>
      </c>
      <c r="N185" s="37"/>
      <c r="O185" s="37"/>
      <c r="P185" s="37"/>
      <c r="Q185" s="38"/>
      <c r="R185" s="36">
        <v>30</v>
      </c>
      <c r="S185" s="37"/>
      <c r="T185" s="37"/>
      <c r="U185" s="37"/>
      <c r="V185" s="38"/>
    </row>
    <row r="186" spans="3:22" ht="13.5">
      <c r="C186" s="36" t="s">
        <v>168</v>
      </c>
      <c r="D186" s="37"/>
      <c r="E186" s="37"/>
      <c r="F186" s="37"/>
      <c r="G186" s="38"/>
      <c r="H186" s="36" t="s">
        <v>172</v>
      </c>
      <c r="I186" s="37"/>
      <c r="J186" s="37"/>
      <c r="K186" s="37"/>
      <c r="L186" s="38"/>
      <c r="M186" s="36" t="s">
        <v>172</v>
      </c>
      <c r="N186" s="37"/>
      <c r="O186" s="37"/>
      <c r="P186" s="37"/>
      <c r="Q186" s="38"/>
      <c r="R186" s="36">
        <v>30</v>
      </c>
      <c r="S186" s="37"/>
      <c r="T186" s="37"/>
      <c r="U186" s="37"/>
      <c r="V186" s="38"/>
    </row>
    <row r="187" spans="3:22" ht="13.5">
      <c r="C187" s="36" t="s">
        <v>169</v>
      </c>
      <c r="D187" s="37"/>
      <c r="E187" s="37"/>
      <c r="F187" s="37"/>
      <c r="G187" s="38"/>
      <c r="H187" s="36" t="s">
        <v>172</v>
      </c>
      <c r="I187" s="37"/>
      <c r="J187" s="37"/>
      <c r="K187" s="37"/>
      <c r="L187" s="38"/>
      <c r="M187" s="36" t="s">
        <v>172</v>
      </c>
      <c r="N187" s="37"/>
      <c r="O187" s="37"/>
      <c r="P187" s="37"/>
      <c r="Q187" s="38"/>
      <c r="R187" s="36">
        <v>30</v>
      </c>
      <c r="S187" s="37"/>
      <c r="T187" s="37"/>
      <c r="U187" s="37"/>
      <c r="V187" s="38"/>
    </row>
    <row r="188" spans="3:28" s="4" customFormat="1" ht="12">
      <c r="C188" s="134" t="s">
        <v>123</v>
      </c>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row>
    <row r="190" spans="3:28" ht="13.5">
      <c r="C190" s="90" t="s">
        <v>106</v>
      </c>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2"/>
    </row>
    <row r="191" spans="3:28" ht="13.5">
      <c r="C191" s="52" t="s">
        <v>124</v>
      </c>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4"/>
    </row>
    <row r="192" spans="3:28" ht="13.5">
      <c r="C192" s="55"/>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7"/>
    </row>
    <row r="193" spans="3:28" ht="13.5">
      <c r="C193" s="55"/>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7"/>
    </row>
    <row r="194" spans="3:28" ht="13.5">
      <c r="C194" s="58"/>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60"/>
    </row>
    <row r="195" spans="3:28" ht="13.5">
      <c r="C195" s="85" t="s">
        <v>107</v>
      </c>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row>
    <row r="196" spans="3:28" ht="13.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row>
    <row r="198" ht="11.25" customHeight="1"/>
    <row r="199" ht="13.5">
      <c r="C199" s="1" t="s">
        <v>35</v>
      </c>
    </row>
    <row r="200" spans="3:25" ht="16.5" customHeight="1">
      <c r="C200" s="9" t="s">
        <v>24</v>
      </c>
      <c r="D200" s="10"/>
      <c r="E200" s="10"/>
      <c r="F200" s="10"/>
      <c r="G200" s="11"/>
      <c r="H200" s="51" t="s">
        <v>9</v>
      </c>
      <c r="I200" s="51"/>
      <c r="J200" s="51"/>
      <c r="K200" s="51"/>
      <c r="L200" s="51"/>
      <c r="M200" s="51"/>
      <c r="N200" s="51"/>
      <c r="O200" s="51"/>
      <c r="P200" s="51"/>
      <c r="Q200" s="51"/>
      <c r="R200" s="28"/>
      <c r="S200" s="29"/>
      <c r="T200" s="29"/>
      <c r="U200" s="29"/>
      <c r="V200" s="29"/>
      <c r="W200" s="29"/>
      <c r="X200" s="29"/>
      <c r="Y200" s="15"/>
    </row>
    <row r="201" spans="3:25" ht="16.5" customHeight="1">
      <c r="C201" s="36" t="s">
        <v>58</v>
      </c>
      <c r="D201" s="37"/>
      <c r="E201" s="37"/>
      <c r="F201" s="37"/>
      <c r="G201" s="38"/>
      <c r="H201" s="51" t="s">
        <v>87</v>
      </c>
      <c r="I201" s="51"/>
      <c r="J201" s="51"/>
      <c r="K201" s="51"/>
      <c r="L201" s="51"/>
      <c r="M201" s="51"/>
      <c r="N201" s="51"/>
      <c r="O201" s="51"/>
      <c r="P201" s="51"/>
      <c r="Q201" s="51"/>
      <c r="R201" s="28"/>
      <c r="S201" s="29"/>
      <c r="T201" s="29"/>
      <c r="U201" s="29"/>
      <c r="V201" s="29"/>
      <c r="W201" s="29"/>
      <c r="X201" s="29"/>
      <c r="Y201" s="29"/>
    </row>
    <row r="202" spans="3:28" s="4" customFormat="1" ht="13.5" customHeight="1">
      <c r="C202" s="86" t="s">
        <v>101</v>
      </c>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row>
    <row r="203" spans="3:28" s="4" customFormat="1" ht="12">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row>
    <row r="204" spans="3:28" s="4" customFormat="1" ht="12">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row>
    <row r="205" spans="3:28" s="4" customFormat="1" ht="12">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row>
    <row r="206" spans="3:28" s="4" customFormat="1" ht="12">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row>
    <row r="207" spans="3:28" s="4" customFormat="1" ht="12">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row>
    <row r="208" spans="3:28" s="4" customFormat="1" ht="12">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row>
    <row r="210" ht="13.5">
      <c r="B210" s="1" t="s">
        <v>25</v>
      </c>
    </row>
    <row r="211" ht="13.5">
      <c r="C211" s="1" t="s">
        <v>26</v>
      </c>
    </row>
    <row r="212" spans="3:27" ht="13.5">
      <c r="C212" s="42" t="s">
        <v>9</v>
      </c>
      <c r="D212" s="43"/>
      <c r="E212" s="43"/>
      <c r="F212" s="43"/>
      <c r="G212" s="36" t="s">
        <v>27</v>
      </c>
      <c r="H212" s="37"/>
      <c r="I212" s="37"/>
      <c r="J212" s="37"/>
      <c r="K212" s="37"/>
      <c r="L212" s="37"/>
      <c r="M212" s="37"/>
      <c r="N212" s="37"/>
      <c r="O212" s="37"/>
      <c r="P212" s="37"/>
      <c r="Q212" s="37"/>
      <c r="R212" s="37"/>
      <c r="S212" s="37"/>
      <c r="T212" s="37"/>
      <c r="U212" s="37"/>
      <c r="V212" s="37"/>
      <c r="W212" s="37"/>
      <c r="X212" s="37"/>
      <c r="Y212" s="37"/>
      <c r="Z212" s="37"/>
      <c r="AA212" s="38"/>
    </row>
    <row r="213" spans="3:27" ht="13.5">
      <c r="C213" s="45"/>
      <c r="D213" s="46"/>
      <c r="E213" s="46"/>
      <c r="F213" s="46"/>
      <c r="G213" s="36" t="s">
        <v>128</v>
      </c>
      <c r="H213" s="37"/>
      <c r="I213" s="37"/>
      <c r="J213" s="37"/>
      <c r="K213" s="37"/>
      <c r="L213" s="37"/>
      <c r="M213" s="38"/>
      <c r="N213" s="36" t="s">
        <v>129</v>
      </c>
      <c r="O213" s="37"/>
      <c r="P213" s="37"/>
      <c r="Q213" s="37"/>
      <c r="R213" s="37"/>
      <c r="S213" s="37"/>
      <c r="T213" s="38"/>
      <c r="U213" s="36" t="s">
        <v>130</v>
      </c>
      <c r="V213" s="37"/>
      <c r="W213" s="37"/>
      <c r="X213" s="37"/>
      <c r="Y213" s="37"/>
      <c r="Z213" s="37"/>
      <c r="AA213" s="38"/>
    </row>
    <row r="214" spans="3:27" ht="13.5">
      <c r="C214" s="61" t="s">
        <v>127</v>
      </c>
      <c r="D214" s="43"/>
      <c r="E214" s="43"/>
      <c r="F214" s="44"/>
      <c r="G214" s="61" t="s">
        <v>131</v>
      </c>
      <c r="H214" s="200"/>
      <c r="I214" s="200"/>
      <c r="J214" s="200"/>
      <c r="K214" s="200"/>
      <c r="L214" s="200"/>
      <c r="M214" s="201"/>
      <c r="N214" s="61" t="s">
        <v>132</v>
      </c>
      <c r="O214" s="200"/>
      <c r="P214" s="200"/>
      <c r="Q214" s="200"/>
      <c r="R214" s="200"/>
      <c r="S214" s="200"/>
      <c r="T214" s="201"/>
      <c r="U214" s="61" t="s">
        <v>133</v>
      </c>
      <c r="V214" s="200"/>
      <c r="W214" s="200"/>
      <c r="X214" s="200"/>
      <c r="Y214" s="200"/>
      <c r="Z214" s="200"/>
      <c r="AA214" s="201"/>
    </row>
    <row r="215" spans="3:27" ht="13.5">
      <c r="C215" s="62"/>
      <c r="D215" s="63"/>
      <c r="E215" s="63"/>
      <c r="F215" s="64"/>
      <c r="G215" s="202"/>
      <c r="H215" s="203"/>
      <c r="I215" s="203"/>
      <c r="J215" s="203"/>
      <c r="K215" s="203"/>
      <c r="L215" s="203"/>
      <c r="M215" s="204"/>
      <c r="N215" s="202"/>
      <c r="O215" s="203"/>
      <c r="P215" s="203"/>
      <c r="Q215" s="203"/>
      <c r="R215" s="203"/>
      <c r="S215" s="203"/>
      <c r="T215" s="204"/>
      <c r="U215" s="202"/>
      <c r="V215" s="203"/>
      <c r="W215" s="203"/>
      <c r="X215" s="203"/>
      <c r="Y215" s="203"/>
      <c r="Z215" s="203"/>
      <c r="AA215" s="204"/>
    </row>
    <row r="216" spans="3:27" ht="13.5">
      <c r="C216" s="45"/>
      <c r="D216" s="46"/>
      <c r="E216" s="46"/>
      <c r="F216" s="47"/>
      <c r="G216" s="205"/>
      <c r="H216" s="206"/>
      <c r="I216" s="206"/>
      <c r="J216" s="206"/>
      <c r="K216" s="206"/>
      <c r="L216" s="206"/>
      <c r="M216" s="207"/>
      <c r="N216" s="205"/>
      <c r="O216" s="206"/>
      <c r="P216" s="206"/>
      <c r="Q216" s="206"/>
      <c r="R216" s="206"/>
      <c r="S216" s="206"/>
      <c r="T216" s="207"/>
      <c r="U216" s="205"/>
      <c r="V216" s="206"/>
      <c r="W216" s="206"/>
      <c r="X216" s="206"/>
      <c r="Y216" s="206"/>
      <c r="Z216" s="206"/>
      <c r="AA216" s="207"/>
    </row>
    <row r="217" spans="3:28" s="4" customFormat="1" ht="12">
      <c r="C217" s="220" t="s">
        <v>51</v>
      </c>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c r="AA217" s="220"/>
      <c r="AB217" s="220"/>
    </row>
    <row r="218" spans="3:28" s="4" customFormat="1" ht="12">
      <c r="C218" s="220"/>
      <c r="D218" s="220"/>
      <c r="E218" s="220"/>
      <c r="F218" s="220"/>
      <c r="G218" s="220"/>
      <c r="H218" s="220"/>
      <c r="I218" s="220"/>
      <c r="J218" s="220"/>
      <c r="K218" s="220"/>
      <c r="L218" s="220"/>
      <c r="M218" s="220"/>
      <c r="N218" s="220"/>
      <c r="O218" s="220"/>
      <c r="P218" s="220"/>
      <c r="Q218" s="220"/>
      <c r="R218" s="220"/>
      <c r="S218" s="220"/>
      <c r="T218" s="220"/>
      <c r="U218" s="220"/>
      <c r="V218" s="220"/>
      <c r="W218" s="220"/>
      <c r="X218" s="220"/>
      <c r="Y218" s="220"/>
      <c r="Z218" s="220"/>
      <c r="AA218" s="220"/>
      <c r="AB218" s="220"/>
    </row>
    <row r="219" spans="3:28" s="4" customFormat="1" ht="12">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row>
    <row r="221" ht="13.5">
      <c r="C221" s="1" t="s">
        <v>28</v>
      </c>
    </row>
    <row r="222" spans="3:27" ht="13.5">
      <c r="C222" s="36" t="s">
        <v>29</v>
      </c>
      <c r="D222" s="37"/>
      <c r="E222" s="37"/>
      <c r="F222" s="37"/>
      <c r="G222" s="37"/>
      <c r="H222" s="36" t="s">
        <v>9</v>
      </c>
      <c r="I222" s="37"/>
      <c r="J222" s="37"/>
      <c r="K222" s="37"/>
      <c r="L222" s="38"/>
      <c r="M222" s="36" t="s">
        <v>21</v>
      </c>
      <c r="N222" s="37"/>
      <c r="O222" s="37"/>
      <c r="P222" s="37"/>
      <c r="Q222" s="37"/>
      <c r="R222" s="37"/>
      <c r="S222" s="37"/>
      <c r="T222" s="37"/>
      <c r="U222" s="37"/>
      <c r="V222" s="37"/>
      <c r="W222" s="37"/>
      <c r="X222" s="37"/>
      <c r="Y222" s="37"/>
      <c r="Z222" s="37"/>
      <c r="AA222" s="38"/>
    </row>
    <row r="223" spans="3:27" ht="16.5" customHeight="1">
      <c r="C223" s="42" t="s">
        <v>119</v>
      </c>
      <c r="D223" s="43"/>
      <c r="E223" s="43"/>
      <c r="F223" s="43"/>
      <c r="G223" s="44"/>
      <c r="H223" s="61" t="s">
        <v>134</v>
      </c>
      <c r="I223" s="200"/>
      <c r="J223" s="200"/>
      <c r="K223" s="200"/>
      <c r="L223" s="201"/>
      <c r="M223" s="52" t="s">
        <v>161</v>
      </c>
      <c r="N223" s="65"/>
      <c r="O223" s="65"/>
      <c r="P223" s="65"/>
      <c r="Q223" s="65"/>
      <c r="R223" s="65"/>
      <c r="S223" s="65"/>
      <c r="T223" s="65"/>
      <c r="U223" s="65"/>
      <c r="V223" s="65"/>
      <c r="W223" s="65"/>
      <c r="X223" s="65"/>
      <c r="Y223" s="65"/>
      <c r="Z223" s="65"/>
      <c r="AA223" s="66"/>
    </row>
    <row r="224" spans="3:27" ht="16.5" customHeight="1">
      <c r="C224" s="62"/>
      <c r="D224" s="63"/>
      <c r="E224" s="63"/>
      <c r="F224" s="63"/>
      <c r="G224" s="64"/>
      <c r="H224" s="202"/>
      <c r="I224" s="203"/>
      <c r="J224" s="203"/>
      <c r="K224" s="203"/>
      <c r="L224" s="204"/>
      <c r="M224" s="67"/>
      <c r="N224" s="68"/>
      <c r="O224" s="68"/>
      <c r="P224" s="68"/>
      <c r="Q224" s="68"/>
      <c r="R224" s="68"/>
      <c r="S224" s="68"/>
      <c r="T224" s="68"/>
      <c r="U224" s="68"/>
      <c r="V224" s="68"/>
      <c r="W224" s="68"/>
      <c r="X224" s="68"/>
      <c r="Y224" s="68"/>
      <c r="Z224" s="68"/>
      <c r="AA224" s="69"/>
    </row>
    <row r="225" spans="3:27" ht="16.5" customHeight="1">
      <c r="C225" s="62"/>
      <c r="D225" s="63"/>
      <c r="E225" s="63"/>
      <c r="F225" s="63"/>
      <c r="G225" s="64"/>
      <c r="H225" s="202"/>
      <c r="I225" s="203"/>
      <c r="J225" s="203"/>
      <c r="K225" s="203"/>
      <c r="L225" s="204"/>
      <c r="M225" s="67"/>
      <c r="N225" s="68"/>
      <c r="O225" s="68"/>
      <c r="P225" s="68"/>
      <c r="Q225" s="68"/>
      <c r="R225" s="68"/>
      <c r="S225" s="68"/>
      <c r="T225" s="68"/>
      <c r="U225" s="68"/>
      <c r="V225" s="68"/>
      <c r="W225" s="68"/>
      <c r="X225" s="68"/>
      <c r="Y225" s="68"/>
      <c r="Z225" s="68"/>
      <c r="AA225" s="69"/>
    </row>
    <row r="226" spans="3:27" ht="16.5" customHeight="1">
      <c r="C226" s="45"/>
      <c r="D226" s="46"/>
      <c r="E226" s="46"/>
      <c r="F226" s="46"/>
      <c r="G226" s="47"/>
      <c r="H226" s="205"/>
      <c r="I226" s="206"/>
      <c r="J226" s="206"/>
      <c r="K226" s="206"/>
      <c r="L226" s="207"/>
      <c r="M226" s="70"/>
      <c r="N226" s="71"/>
      <c r="O226" s="71"/>
      <c r="P226" s="71"/>
      <c r="Q226" s="71"/>
      <c r="R226" s="71"/>
      <c r="S226" s="71"/>
      <c r="T226" s="71"/>
      <c r="U226" s="71"/>
      <c r="V226" s="71"/>
      <c r="W226" s="71"/>
      <c r="X226" s="71"/>
      <c r="Y226" s="71"/>
      <c r="Z226" s="71"/>
      <c r="AA226" s="72"/>
    </row>
    <row r="227" spans="3:27" ht="16.5" customHeight="1">
      <c r="C227" s="42" t="s">
        <v>129</v>
      </c>
      <c r="D227" s="43"/>
      <c r="E227" s="43"/>
      <c r="F227" s="43"/>
      <c r="G227" s="44"/>
      <c r="H227" s="61" t="s">
        <v>134</v>
      </c>
      <c r="I227" s="200"/>
      <c r="J227" s="200"/>
      <c r="K227" s="200"/>
      <c r="L227" s="201"/>
      <c r="M227" s="52" t="s">
        <v>161</v>
      </c>
      <c r="N227" s="65"/>
      <c r="O227" s="65"/>
      <c r="P227" s="65"/>
      <c r="Q227" s="65"/>
      <c r="R227" s="65"/>
      <c r="S227" s="65"/>
      <c r="T227" s="65"/>
      <c r="U227" s="65"/>
      <c r="V227" s="65"/>
      <c r="W227" s="65"/>
      <c r="X227" s="65"/>
      <c r="Y227" s="65"/>
      <c r="Z227" s="65"/>
      <c r="AA227" s="66"/>
    </row>
    <row r="228" spans="3:27" ht="16.5" customHeight="1">
      <c r="C228" s="62"/>
      <c r="D228" s="63"/>
      <c r="E228" s="63"/>
      <c r="F228" s="63"/>
      <c r="G228" s="64"/>
      <c r="H228" s="202"/>
      <c r="I228" s="203"/>
      <c r="J228" s="203"/>
      <c r="K228" s="203"/>
      <c r="L228" s="204"/>
      <c r="M228" s="67"/>
      <c r="N228" s="68"/>
      <c r="O228" s="68"/>
      <c r="P228" s="68"/>
      <c r="Q228" s="68"/>
      <c r="R228" s="68"/>
      <c r="S228" s="68"/>
      <c r="T228" s="68"/>
      <c r="U228" s="68"/>
      <c r="V228" s="68"/>
      <c r="W228" s="68"/>
      <c r="X228" s="68"/>
      <c r="Y228" s="68"/>
      <c r="Z228" s="68"/>
      <c r="AA228" s="69"/>
    </row>
    <row r="229" spans="3:27" ht="16.5" customHeight="1">
      <c r="C229" s="62"/>
      <c r="D229" s="63"/>
      <c r="E229" s="63"/>
      <c r="F229" s="63"/>
      <c r="G229" s="64"/>
      <c r="H229" s="202"/>
      <c r="I229" s="203"/>
      <c r="J229" s="203"/>
      <c r="K229" s="203"/>
      <c r="L229" s="204"/>
      <c r="M229" s="67"/>
      <c r="N229" s="68"/>
      <c r="O229" s="68"/>
      <c r="P229" s="68"/>
      <c r="Q229" s="68"/>
      <c r="R229" s="68"/>
      <c r="S229" s="68"/>
      <c r="T229" s="68"/>
      <c r="U229" s="68"/>
      <c r="V229" s="68"/>
      <c r="W229" s="68"/>
      <c r="X229" s="68"/>
      <c r="Y229" s="68"/>
      <c r="Z229" s="68"/>
      <c r="AA229" s="69"/>
    </row>
    <row r="230" spans="3:27" ht="16.5" customHeight="1">
      <c r="C230" s="45"/>
      <c r="D230" s="46"/>
      <c r="E230" s="46"/>
      <c r="F230" s="46"/>
      <c r="G230" s="47"/>
      <c r="H230" s="205"/>
      <c r="I230" s="206"/>
      <c r="J230" s="206"/>
      <c r="K230" s="206"/>
      <c r="L230" s="207"/>
      <c r="M230" s="70"/>
      <c r="N230" s="71"/>
      <c r="O230" s="71"/>
      <c r="P230" s="71"/>
      <c r="Q230" s="71"/>
      <c r="R230" s="71"/>
      <c r="S230" s="71"/>
      <c r="T230" s="71"/>
      <c r="U230" s="71"/>
      <c r="V230" s="71"/>
      <c r="W230" s="71"/>
      <c r="X230" s="71"/>
      <c r="Y230" s="71"/>
      <c r="Z230" s="71"/>
      <c r="AA230" s="72"/>
    </row>
    <row r="231" spans="3:27" ht="16.5" customHeight="1">
      <c r="C231" s="42" t="s">
        <v>130</v>
      </c>
      <c r="D231" s="43"/>
      <c r="E231" s="43"/>
      <c r="F231" s="43"/>
      <c r="G231" s="44"/>
      <c r="H231" s="61" t="s">
        <v>176</v>
      </c>
      <c r="I231" s="200"/>
      <c r="J231" s="200"/>
      <c r="K231" s="200"/>
      <c r="L231" s="201"/>
      <c r="M231" s="52" t="s">
        <v>161</v>
      </c>
      <c r="N231" s="65"/>
      <c r="O231" s="65"/>
      <c r="P231" s="65"/>
      <c r="Q231" s="65"/>
      <c r="R231" s="65"/>
      <c r="S231" s="65"/>
      <c r="T231" s="65"/>
      <c r="U231" s="65"/>
      <c r="V231" s="65"/>
      <c r="W231" s="65"/>
      <c r="X231" s="65"/>
      <c r="Y231" s="65"/>
      <c r="Z231" s="65"/>
      <c r="AA231" s="66"/>
    </row>
    <row r="232" spans="3:27" ht="16.5" customHeight="1">
      <c r="C232" s="62"/>
      <c r="D232" s="63"/>
      <c r="E232" s="63"/>
      <c r="F232" s="63"/>
      <c r="G232" s="64"/>
      <c r="H232" s="202"/>
      <c r="I232" s="203"/>
      <c r="J232" s="203"/>
      <c r="K232" s="203"/>
      <c r="L232" s="204"/>
      <c r="M232" s="67"/>
      <c r="N232" s="68"/>
      <c r="O232" s="68"/>
      <c r="P232" s="68"/>
      <c r="Q232" s="68"/>
      <c r="R232" s="68"/>
      <c r="S232" s="68"/>
      <c r="T232" s="68"/>
      <c r="U232" s="68"/>
      <c r="V232" s="68"/>
      <c r="W232" s="68"/>
      <c r="X232" s="68"/>
      <c r="Y232" s="68"/>
      <c r="Z232" s="68"/>
      <c r="AA232" s="69"/>
    </row>
    <row r="233" spans="3:27" ht="16.5" customHeight="1">
      <c r="C233" s="62"/>
      <c r="D233" s="63"/>
      <c r="E233" s="63"/>
      <c r="F233" s="63"/>
      <c r="G233" s="64"/>
      <c r="H233" s="202"/>
      <c r="I233" s="203"/>
      <c r="J233" s="203"/>
      <c r="K233" s="203"/>
      <c r="L233" s="204"/>
      <c r="M233" s="67"/>
      <c r="N233" s="68"/>
      <c r="O233" s="68"/>
      <c r="P233" s="68"/>
      <c r="Q233" s="68"/>
      <c r="R233" s="68"/>
      <c r="S233" s="68"/>
      <c r="T233" s="68"/>
      <c r="U233" s="68"/>
      <c r="V233" s="68"/>
      <c r="W233" s="68"/>
      <c r="X233" s="68"/>
      <c r="Y233" s="68"/>
      <c r="Z233" s="68"/>
      <c r="AA233" s="69"/>
    </row>
    <row r="234" spans="3:27" ht="16.5" customHeight="1">
      <c r="C234" s="45"/>
      <c r="D234" s="46"/>
      <c r="E234" s="46"/>
      <c r="F234" s="46"/>
      <c r="G234" s="47"/>
      <c r="H234" s="205"/>
      <c r="I234" s="206"/>
      <c r="J234" s="206"/>
      <c r="K234" s="206"/>
      <c r="L234" s="207"/>
      <c r="M234" s="70"/>
      <c r="N234" s="71"/>
      <c r="O234" s="71"/>
      <c r="P234" s="71"/>
      <c r="Q234" s="71"/>
      <c r="R234" s="71"/>
      <c r="S234" s="71"/>
      <c r="T234" s="71"/>
      <c r="U234" s="71"/>
      <c r="V234" s="71"/>
      <c r="W234" s="71"/>
      <c r="X234" s="71"/>
      <c r="Y234" s="71"/>
      <c r="Z234" s="71"/>
      <c r="AA234" s="72"/>
    </row>
    <row r="235" spans="3:28" s="4" customFormat="1" ht="12">
      <c r="C235" s="95" t="s">
        <v>108</v>
      </c>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row>
    <row r="236" spans="3:28" s="4" customFormat="1" ht="12">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row>
    <row r="238" spans="2:28" ht="13.5">
      <c r="B238" s="16" t="s">
        <v>40</v>
      </c>
      <c r="C238" s="136" t="s">
        <v>54</v>
      </c>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row>
    <row r="239" spans="3:28" ht="13.5">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row>
    <row r="240" ht="13.5">
      <c r="C240" s="8" t="s">
        <v>41</v>
      </c>
    </row>
    <row r="241" spans="3:27" ht="13.5">
      <c r="C241" s="51" t="s">
        <v>42</v>
      </c>
      <c r="D241" s="51"/>
      <c r="E241" s="51"/>
      <c r="F241" s="51"/>
      <c r="G241" s="51"/>
      <c r="H241" s="51"/>
      <c r="I241" s="51"/>
      <c r="J241" s="51"/>
      <c r="K241" s="51"/>
      <c r="L241" s="51"/>
      <c r="M241" s="51" t="s">
        <v>31</v>
      </c>
      <c r="N241" s="51"/>
      <c r="O241" s="51"/>
      <c r="P241" s="51"/>
      <c r="Q241" s="51"/>
      <c r="R241" s="51"/>
      <c r="S241" s="51"/>
      <c r="T241" s="51"/>
      <c r="U241" s="51"/>
      <c r="V241" s="51"/>
      <c r="W241" s="51"/>
      <c r="X241" s="51"/>
      <c r="Y241" s="51"/>
      <c r="Z241" s="51"/>
      <c r="AA241" s="51"/>
    </row>
    <row r="242" spans="3:27" ht="30" customHeight="1">
      <c r="C242" s="99" t="s">
        <v>72</v>
      </c>
      <c r="D242" s="100"/>
      <c r="E242" s="100"/>
      <c r="F242" s="100"/>
      <c r="G242" s="100"/>
      <c r="H242" s="100"/>
      <c r="I242" s="100"/>
      <c r="J242" s="100"/>
      <c r="K242" s="100"/>
      <c r="L242" s="101"/>
      <c r="M242" s="137" t="s">
        <v>151</v>
      </c>
      <c r="N242" s="138"/>
      <c r="O242" s="138"/>
      <c r="P242" s="138"/>
      <c r="Q242" s="138"/>
      <c r="R242" s="138"/>
      <c r="S242" s="138"/>
      <c r="T242" s="138"/>
      <c r="U242" s="138"/>
      <c r="V242" s="138"/>
      <c r="W242" s="138"/>
      <c r="X242" s="138"/>
      <c r="Y242" s="138"/>
      <c r="Z242" s="138"/>
      <c r="AA242" s="139"/>
    </row>
    <row r="243" spans="3:27" ht="16.5" customHeight="1">
      <c r="C243" s="125" t="s">
        <v>136</v>
      </c>
      <c r="D243" s="125"/>
      <c r="E243" s="125"/>
      <c r="F243" s="125"/>
      <c r="G243" s="125"/>
      <c r="H243" s="125"/>
      <c r="I243" s="125"/>
      <c r="J243" s="125"/>
      <c r="K243" s="125"/>
      <c r="L243" s="125"/>
      <c r="M243" s="125" t="s">
        <v>137</v>
      </c>
      <c r="N243" s="125"/>
      <c r="O243" s="125"/>
      <c r="P243" s="125"/>
      <c r="Q243" s="125"/>
      <c r="R243" s="125"/>
      <c r="S243" s="125"/>
      <c r="T243" s="125"/>
      <c r="U243" s="125"/>
      <c r="V243" s="125"/>
      <c r="W243" s="125"/>
      <c r="X243" s="125"/>
      <c r="Y243" s="125"/>
      <c r="Z243" s="125"/>
      <c r="AA243" s="125"/>
    </row>
    <row r="244" spans="3:27" ht="16.5" customHeight="1">
      <c r="C244" s="125" t="s">
        <v>71</v>
      </c>
      <c r="D244" s="125"/>
      <c r="E244" s="125"/>
      <c r="F244" s="125"/>
      <c r="G244" s="125"/>
      <c r="H244" s="125"/>
      <c r="I244" s="125"/>
      <c r="J244" s="125"/>
      <c r="K244" s="125"/>
      <c r="L244" s="125"/>
      <c r="M244" s="126" t="s">
        <v>138</v>
      </c>
      <c r="N244" s="127"/>
      <c r="O244" s="127"/>
      <c r="P244" s="127"/>
      <c r="Q244" s="127"/>
      <c r="R244" s="127"/>
      <c r="S244" s="127"/>
      <c r="T244" s="127"/>
      <c r="U244" s="127"/>
      <c r="V244" s="127"/>
      <c r="W244" s="127"/>
      <c r="X244" s="127"/>
      <c r="Y244" s="127"/>
      <c r="Z244" s="127"/>
      <c r="AA244" s="128"/>
    </row>
    <row r="245" spans="3:27" ht="16.5" customHeight="1">
      <c r="C245" s="99" t="s">
        <v>140</v>
      </c>
      <c r="D245" s="100"/>
      <c r="E245" s="100"/>
      <c r="F245" s="100"/>
      <c r="G245" s="100"/>
      <c r="H245" s="100"/>
      <c r="I245" s="100"/>
      <c r="J245" s="100"/>
      <c r="K245" s="100"/>
      <c r="L245" s="101"/>
      <c r="M245" s="140" t="s">
        <v>139</v>
      </c>
      <c r="N245" s="141"/>
      <c r="O245" s="141"/>
      <c r="P245" s="141"/>
      <c r="Q245" s="141"/>
      <c r="R245" s="141"/>
      <c r="S245" s="141"/>
      <c r="T245" s="141"/>
      <c r="U245" s="141"/>
      <c r="V245" s="141"/>
      <c r="W245" s="141"/>
      <c r="X245" s="141"/>
      <c r="Y245" s="141"/>
      <c r="Z245" s="141"/>
      <c r="AA245" s="142"/>
    </row>
    <row r="246" spans="3:28" s="4" customFormat="1" ht="12" customHeight="1">
      <c r="C246" s="130" t="s">
        <v>109</v>
      </c>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row>
    <row r="247" spans="3:28" s="4" customFormat="1" ht="12" customHeight="1">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row>
    <row r="248" spans="3:28" s="4" customFormat="1" ht="12" customHeight="1">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row>
    <row r="249" spans="3:28" s="4" customFormat="1" ht="12" customHeight="1">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row>
    <row r="250" spans="3:28" s="4" customFormat="1" ht="12" customHeight="1">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row>
    <row r="251" spans="3:28" ht="13.5">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row>
    <row r="252" ht="13.5">
      <c r="C252" s="8" t="s">
        <v>43</v>
      </c>
    </row>
    <row r="253" spans="3:27" ht="13.5">
      <c r="C253" s="18"/>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20"/>
    </row>
    <row r="254" spans="3:27" ht="13.5">
      <c r="C254" s="21"/>
      <c r="D254" s="22"/>
      <c r="E254" s="22"/>
      <c r="F254" s="22"/>
      <c r="G254" s="22"/>
      <c r="H254" s="22"/>
      <c r="I254" s="22"/>
      <c r="J254" s="120" t="s">
        <v>74</v>
      </c>
      <c r="K254" s="121"/>
      <c r="L254" s="121"/>
      <c r="M254" s="121"/>
      <c r="N254" s="121"/>
      <c r="O254" s="121"/>
      <c r="P254" s="122"/>
      <c r="Q254" s="22"/>
      <c r="R254" s="22"/>
      <c r="S254" s="22"/>
      <c r="T254" s="22"/>
      <c r="U254" s="22"/>
      <c r="V254" s="22"/>
      <c r="W254" s="22"/>
      <c r="X254" s="22"/>
      <c r="Y254" s="22"/>
      <c r="Z254" s="22"/>
      <c r="AA254" s="23"/>
    </row>
    <row r="255" spans="3:27" ht="13.5">
      <c r="C255" s="21"/>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3"/>
    </row>
    <row r="256" spans="3:27" ht="13.5">
      <c r="C256" s="21"/>
      <c r="D256" s="22"/>
      <c r="E256" s="22"/>
      <c r="F256" s="22"/>
      <c r="G256" s="22"/>
      <c r="H256" s="22"/>
      <c r="I256" s="22"/>
      <c r="J256" s="22"/>
      <c r="K256" s="129" t="s">
        <v>77</v>
      </c>
      <c r="L256" s="129"/>
      <c r="M256" s="22"/>
      <c r="N256" s="22"/>
      <c r="O256" s="22"/>
      <c r="P256" s="124" t="s">
        <v>79</v>
      </c>
      <c r="Q256" s="124"/>
      <c r="R256" s="22"/>
      <c r="S256" s="22"/>
      <c r="T256" s="22"/>
      <c r="U256" s="102" t="s">
        <v>76</v>
      </c>
      <c r="V256" s="109"/>
      <c r="W256" s="109"/>
      <c r="X256" s="109"/>
      <c r="Y256" s="109"/>
      <c r="Z256" s="103"/>
      <c r="AA256" s="23"/>
    </row>
    <row r="257" spans="3:27" ht="13.5">
      <c r="C257" s="21"/>
      <c r="D257" s="22"/>
      <c r="E257" s="22"/>
      <c r="F257" s="22"/>
      <c r="G257" s="22"/>
      <c r="H257" s="22"/>
      <c r="I257" s="22"/>
      <c r="J257" s="22"/>
      <c r="K257" s="135" t="s">
        <v>78</v>
      </c>
      <c r="L257" s="135"/>
      <c r="M257" s="22"/>
      <c r="N257" s="22"/>
      <c r="O257" s="22"/>
      <c r="P257" s="124" t="s">
        <v>80</v>
      </c>
      <c r="Q257" s="124"/>
      <c r="R257" s="22"/>
      <c r="S257" s="22"/>
      <c r="T257" s="22"/>
      <c r="U257" s="104"/>
      <c r="V257" s="110"/>
      <c r="W257" s="110"/>
      <c r="X257" s="110"/>
      <c r="Y257" s="110"/>
      <c r="Z257" s="105"/>
      <c r="AA257" s="23"/>
    </row>
    <row r="258" spans="3:27" ht="13.5">
      <c r="C258" s="21"/>
      <c r="D258" s="102" t="s">
        <v>73</v>
      </c>
      <c r="E258" s="103"/>
      <c r="F258" s="22"/>
      <c r="G258" s="22"/>
      <c r="H258" s="22"/>
      <c r="I258" s="22"/>
      <c r="J258" s="108" t="s">
        <v>162</v>
      </c>
      <c r="K258" s="109"/>
      <c r="L258" s="109"/>
      <c r="M258" s="109"/>
      <c r="N258" s="109"/>
      <c r="O258" s="109"/>
      <c r="P258" s="103"/>
      <c r="Q258" s="22"/>
      <c r="R258" s="22"/>
      <c r="S258" s="22"/>
      <c r="T258" s="22"/>
      <c r="U258" s="104"/>
      <c r="V258" s="110"/>
      <c r="W258" s="110"/>
      <c r="X258" s="110"/>
      <c r="Y258" s="110"/>
      <c r="Z258" s="105"/>
      <c r="AA258" s="23"/>
    </row>
    <row r="259" spans="3:27" ht="13.5">
      <c r="C259" s="21"/>
      <c r="D259" s="104"/>
      <c r="E259" s="105"/>
      <c r="F259" s="123" t="s">
        <v>83</v>
      </c>
      <c r="G259" s="124"/>
      <c r="H259" s="124"/>
      <c r="I259" s="22"/>
      <c r="J259" s="104"/>
      <c r="K259" s="110"/>
      <c r="L259" s="110"/>
      <c r="M259" s="110"/>
      <c r="N259" s="110"/>
      <c r="O259" s="110"/>
      <c r="P259" s="105"/>
      <c r="Q259" s="143" t="s">
        <v>81</v>
      </c>
      <c r="R259" s="144"/>
      <c r="S259" s="144"/>
      <c r="T259" s="22"/>
      <c r="U259" s="106"/>
      <c r="V259" s="111"/>
      <c r="W259" s="111"/>
      <c r="X259" s="111"/>
      <c r="Y259" s="111"/>
      <c r="Z259" s="107"/>
      <c r="AA259" s="23"/>
    </row>
    <row r="260" spans="3:27" ht="13.5">
      <c r="C260" s="21"/>
      <c r="D260" s="104"/>
      <c r="E260" s="105"/>
      <c r="F260" s="22"/>
      <c r="G260" s="22"/>
      <c r="H260" s="22"/>
      <c r="I260" s="22"/>
      <c r="J260" s="104"/>
      <c r="K260" s="110"/>
      <c r="L260" s="110"/>
      <c r="M260" s="110"/>
      <c r="N260" s="110"/>
      <c r="O260" s="110"/>
      <c r="P260" s="105"/>
      <c r="Q260" s="22"/>
      <c r="R260" s="22"/>
      <c r="S260" s="22"/>
      <c r="T260" s="22"/>
      <c r="U260" s="22"/>
      <c r="V260" s="22"/>
      <c r="W260" s="22"/>
      <c r="X260" s="22"/>
      <c r="Y260" s="22"/>
      <c r="Z260" s="22"/>
      <c r="AA260" s="23"/>
    </row>
    <row r="261" spans="3:27" ht="13.5">
      <c r="C261" s="21"/>
      <c r="D261" s="104"/>
      <c r="E261" s="105"/>
      <c r="F261" s="22"/>
      <c r="G261" s="22"/>
      <c r="H261" s="22"/>
      <c r="I261" s="22"/>
      <c r="J261" s="104"/>
      <c r="K261" s="110"/>
      <c r="L261" s="110"/>
      <c r="M261" s="110"/>
      <c r="N261" s="110"/>
      <c r="O261" s="110"/>
      <c r="P261" s="105"/>
      <c r="Q261" s="22"/>
      <c r="R261" s="22"/>
      <c r="S261" s="22"/>
      <c r="T261" s="22"/>
      <c r="U261" s="22"/>
      <c r="V261" s="22"/>
      <c r="W261" s="22"/>
      <c r="X261" s="22"/>
      <c r="Y261" s="22"/>
      <c r="Z261" s="22"/>
      <c r="AA261" s="23"/>
    </row>
    <row r="262" spans="3:27" ht="13.5">
      <c r="C262" s="21"/>
      <c r="D262" s="106"/>
      <c r="E262" s="107"/>
      <c r="F262" s="22"/>
      <c r="G262" s="22"/>
      <c r="H262" s="22"/>
      <c r="I262" s="22"/>
      <c r="J262" s="106"/>
      <c r="K262" s="111"/>
      <c r="L262" s="111"/>
      <c r="M262" s="111"/>
      <c r="N262" s="111"/>
      <c r="O262" s="111"/>
      <c r="P262" s="107"/>
      <c r="Q262" s="22"/>
      <c r="R262" s="22"/>
      <c r="S262" s="22"/>
      <c r="T262" s="22"/>
      <c r="U262" s="22"/>
      <c r="V262" s="22"/>
      <c r="W262" s="22"/>
      <c r="X262" s="22"/>
      <c r="Y262" s="22"/>
      <c r="Z262" s="22"/>
      <c r="AA262" s="23"/>
    </row>
    <row r="263" spans="3:27" ht="13.5">
      <c r="C263" s="21"/>
      <c r="D263" s="22"/>
      <c r="E263" s="22"/>
      <c r="F263" s="22"/>
      <c r="G263" s="22"/>
      <c r="H263" s="22"/>
      <c r="I263" s="22"/>
      <c r="J263" s="22"/>
      <c r="K263" s="22"/>
      <c r="L263" s="22"/>
      <c r="M263" s="22"/>
      <c r="N263" s="22"/>
      <c r="O263" s="22"/>
      <c r="P263" s="22"/>
      <c r="Q263" s="22"/>
      <c r="R263" s="129" t="s">
        <v>82</v>
      </c>
      <c r="S263" s="129"/>
      <c r="T263" s="129"/>
      <c r="U263" s="22"/>
      <c r="V263" s="22"/>
      <c r="W263" s="22"/>
      <c r="X263" s="22"/>
      <c r="Y263" s="22"/>
      <c r="Z263" s="22"/>
      <c r="AA263" s="23"/>
    </row>
    <row r="264" spans="3:27" ht="13.5">
      <c r="C264" s="21"/>
      <c r="D264" s="22"/>
      <c r="E264" s="22"/>
      <c r="F264" s="22"/>
      <c r="G264" s="22"/>
      <c r="H264" s="22"/>
      <c r="I264" s="22"/>
      <c r="J264" s="22"/>
      <c r="K264" s="129" t="s">
        <v>77</v>
      </c>
      <c r="L264" s="129"/>
      <c r="M264" s="129"/>
      <c r="N264" s="22"/>
      <c r="O264" s="124" t="s">
        <v>78</v>
      </c>
      <c r="P264" s="124"/>
      <c r="Q264" s="124"/>
      <c r="R264" s="22"/>
      <c r="S264" s="22"/>
      <c r="T264" s="22"/>
      <c r="U264" s="22"/>
      <c r="V264" s="22"/>
      <c r="W264" s="22"/>
      <c r="X264" s="22"/>
      <c r="Y264" s="22"/>
      <c r="Z264" s="22"/>
      <c r="AA264" s="23"/>
    </row>
    <row r="265" spans="3:27" ht="13.5">
      <c r="C265" s="21"/>
      <c r="D265" s="22"/>
      <c r="E265" s="22"/>
      <c r="F265" s="22"/>
      <c r="G265" s="22"/>
      <c r="H265" s="22"/>
      <c r="I265" s="22"/>
      <c r="J265" s="22"/>
      <c r="K265" s="22"/>
      <c r="L265" s="22"/>
      <c r="M265" s="22"/>
      <c r="N265" s="22"/>
      <c r="O265" s="22"/>
      <c r="P265" s="22"/>
      <c r="Q265" s="22"/>
      <c r="R265" s="22"/>
      <c r="S265" s="108" t="s">
        <v>75</v>
      </c>
      <c r="T265" s="112"/>
      <c r="U265" s="112"/>
      <c r="V265" s="112"/>
      <c r="W265" s="112"/>
      <c r="X265" s="112"/>
      <c r="Y265" s="112"/>
      <c r="Z265" s="113"/>
      <c r="AA265" s="23"/>
    </row>
    <row r="266" spans="3:27" ht="13.5">
      <c r="C266" s="21"/>
      <c r="D266" s="22"/>
      <c r="E266" s="22"/>
      <c r="F266" s="22"/>
      <c r="G266" s="22"/>
      <c r="H266" s="22"/>
      <c r="I266" s="22"/>
      <c r="J266" s="102" t="s">
        <v>141</v>
      </c>
      <c r="K266" s="109"/>
      <c r="L266" s="109"/>
      <c r="M266" s="109"/>
      <c r="N266" s="109"/>
      <c r="O266" s="109"/>
      <c r="P266" s="103"/>
      <c r="Q266" s="22"/>
      <c r="R266" s="22"/>
      <c r="S266" s="114"/>
      <c r="T266" s="115"/>
      <c r="U266" s="115"/>
      <c r="V266" s="115"/>
      <c r="W266" s="115"/>
      <c r="X266" s="115"/>
      <c r="Y266" s="115"/>
      <c r="Z266" s="116"/>
      <c r="AA266" s="23"/>
    </row>
    <row r="267" spans="3:27" ht="13.5">
      <c r="C267" s="21"/>
      <c r="D267" s="22"/>
      <c r="E267" s="22"/>
      <c r="F267" s="22"/>
      <c r="G267" s="22"/>
      <c r="H267" s="22"/>
      <c r="I267" s="22"/>
      <c r="J267" s="106"/>
      <c r="K267" s="111"/>
      <c r="L267" s="111"/>
      <c r="M267" s="111"/>
      <c r="N267" s="111"/>
      <c r="O267" s="111"/>
      <c r="P267" s="107"/>
      <c r="Q267" s="22"/>
      <c r="R267" s="22"/>
      <c r="S267" s="114"/>
      <c r="T267" s="115"/>
      <c r="U267" s="115"/>
      <c r="V267" s="115"/>
      <c r="W267" s="115"/>
      <c r="X267" s="115"/>
      <c r="Y267" s="115"/>
      <c r="Z267" s="116"/>
      <c r="AA267" s="23"/>
    </row>
    <row r="268" spans="3:27" ht="13.5">
      <c r="C268" s="21"/>
      <c r="D268" s="22"/>
      <c r="E268" s="22"/>
      <c r="F268" s="22"/>
      <c r="G268" s="22"/>
      <c r="H268" s="22"/>
      <c r="I268" s="22"/>
      <c r="J268" s="22"/>
      <c r="K268" s="22"/>
      <c r="L268" s="22"/>
      <c r="M268" s="22"/>
      <c r="N268" s="22"/>
      <c r="O268" s="22"/>
      <c r="P268" s="22"/>
      <c r="Q268" s="22"/>
      <c r="R268" s="22"/>
      <c r="S268" s="114"/>
      <c r="T268" s="115"/>
      <c r="U268" s="115"/>
      <c r="V268" s="115"/>
      <c r="W268" s="115"/>
      <c r="X268" s="115"/>
      <c r="Y268" s="115"/>
      <c r="Z268" s="116"/>
      <c r="AA268" s="23"/>
    </row>
    <row r="269" spans="3:27" ht="13.5">
      <c r="C269" s="21"/>
      <c r="D269" s="22"/>
      <c r="E269" s="22"/>
      <c r="F269" s="22"/>
      <c r="G269" s="22"/>
      <c r="H269" s="22"/>
      <c r="I269" s="22"/>
      <c r="J269" s="22"/>
      <c r="K269" s="22"/>
      <c r="L269" s="22"/>
      <c r="M269" s="22"/>
      <c r="N269" s="22"/>
      <c r="O269" s="22"/>
      <c r="P269" s="22"/>
      <c r="Q269" s="22"/>
      <c r="R269" s="22"/>
      <c r="S269" s="117"/>
      <c r="T269" s="118"/>
      <c r="U269" s="118"/>
      <c r="V269" s="118"/>
      <c r="W269" s="118"/>
      <c r="X269" s="118"/>
      <c r="Y269" s="118"/>
      <c r="Z269" s="119"/>
      <c r="AA269" s="23"/>
    </row>
    <row r="270" spans="3:27" ht="13.5">
      <c r="C270" s="24"/>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6"/>
    </row>
    <row r="271" spans="3:28" s="4" customFormat="1" ht="12">
      <c r="C271" s="130" t="s">
        <v>110</v>
      </c>
      <c r="D271" s="130"/>
      <c r="E271" s="130"/>
      <c r="F271" s="130"/>
      <c r="G271" s="130"/>
      <c r="H271" s="130"/>
      <c r="I271" s="130"/>
      <c r="J271" s="130"/>
      <c r="K271" s="130"/>
      <c r="L271" s="130"/>
      <c r="M271" s="130"/>
      <c r="N271" s="130"/>
      <c r="O271" s="130"/>
      <c r="P271" s="130"/>
      <c r="Q271" s="130"/>
      <c r="R271" s="130"/>
      <c r="S271" s="130"/>
      <c r="T271" s="130"/>
      <c r="U271" s="130"/>
      <c r="V271" s="130"/>
      <c r="W271" s="130"/>
      <c r="X271" s="130"/>
      <c r="Y271" s="130"/>
      <c r="Z271" s="130"/>
      <c r="AA271" s="130"/>
      <c r="AB271" s="130"/>
    </row>
    <row r="272" spans="3:28" s="4" customFormat="1" ht="12">
      <c r="C272" s="130"/>
      <c r="D272" s="130"/>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c r="AA272" s="130"/>
      <c r="AB272" s="130"/>
    </row>
    <row r="273" spans="3:28" ht="13.5">
      <c r="C273" s="130"/>
      <c r="D273" s="130"/>
      <c r="E273" s="130"/>
      <c r="F273" s="130"/>
      <c r="G273" s="130"/>
      <c r="H273" s="130"/>
      <c r="I273" s="130"/>
      <c r="J273" s="130"/>
      <c r="K273" s="130"/>
      <c r="L273" s="130"/>
      <c r="M273" s="130"/>
      <c r="N273" s="130"/>
      <c r="O273" s="130"/>
      <c r="P273" s="130"/>
      <c r="Q273" s="130"/>
      <c r="R273" s="130"/>
      <c r="S273" s="130"/>
      <c r="T273" s="130"/>
      <c r="U273" s="130"/>
      <c r="V273" s="130"/>
      <c r="W273" s="130"/>
      <c r="X273" s="130"/>
      <c r="Y273" s="130"/>
      <c r="Z273" s="130"/>
      <c r="AA273" s="130"/>
      <c r="AB273" s="130"/>
    </row>
    <row r="274" ht="13.5">
      <c r="B274" s="1" t="s">
        <v>44</v>
      </c>
    </row>
    <row r="275" ht="13.5">
      <c r="C275" s="1" t="s">
        <v>46</v>
      </c>
    </row>
    <row r="276" spans="3:27" ht="15.75" customHeight="1">
      <c r="C276" s="126" t="s">
        <v>47</v>
      </c>
      <c r="D276" s="127"/>
      <c r="E276" s="127"/>
      <c r="F276" s="127"/>
      <c r="G276" s="127"/>
      <c r="H276" s="127"/>
      <c r="I276" s="127"/>
      <c r="J276" s="127"/>
      <c r="K276" s="128"/>
      <c r="L276" s="125" t="s">
        <v>142</v>
      </c>
      <c r="M276" s="125"/>
      <c r="N276" s="125"/>
      <c r="O276" s="125"/>
      <c r="P276" s="125"/>
      <c r="Q276" s="125"/>
      <c r="R276" s="125"/>
      <c r="S276" s="125"/>
      <c r="T276" s="125"/>
      <c r="U276" s="125"/>
      <c r="V276" s="125"/>
      <c r="W276" s="125"/>
      <c r="X276" s="125"/>
      <c r="Y276" s="125"/>
      <c r="Z276" s="125"/>
      <c r="AA276" s="125"/>
    </row>
    <row r="277" spans="3:27" ht="13.5">
      <c r="C277" s="36" t="s">
        <v>30</v>
      </c>
      <c r="D277" s="37"/>
      <c r="E277" s="37"/>
      <c r="F277" s="37"/>
      <c r="G277" s="37"/>
      <c r="H277" s="37"/>
      <c r="I277" s="37"/>
      <c r="J277" s="37"/>
      <c r="K277" s="38"/>
      <c r="L277" s="36" t="s">
        <v>52</v>
      </c>
      <c r="M277" s="37"/>
      <c r="N277" s="37"/>
      <c r="O277" s="37"/>
      <c r="P277" s="37"/>
      <c r="Q277" s="37"/>
      <c r="R277" s="37"/>
      <c r="S277" s="37"/>
      <c r="T277" s="37"/>
      <c r="U277" s="37"/>
      <c r="V277" s="37"/>
      <c r="W277" s="37"/>
      <c r="X277" s="37"/>
      <c r="Y277" s="37"/>
      <c r="Z277" s="37"/>
      <c r="AA277" s="38"/>
    </row>
    <row r="278" spans="3:27" ht="29.25" customHeight="1">
      <c r="C278" s="99" t="s">
        <v>145</v>
      </c>
      <c r="D278" s="100"/>
      <c r="E278" s="100"/>
      <c r="F278" s="100"/>
      <c r="G278" s="100"/>
      <c r="H278" s="100"/>
      <c r="I278" s="100"/>
      <c r="J278" s="100"/>
      <c r="K278" s="101"/>
      <c r="L278" s="140" t="s">
        <v>144</v>
      </c>
      <c r="M278" s="141"/>
      <c r="N278" s="141"/>
      <c r="O278" s="141"/>
      <c r="P278" s="141"/>
      <c r="Q278" s="141"/>
      <c r="R278" s="141"/>
      <c r="S278" s="141"/>
      <c r="T278" s="141"/>
      <c r="U278" s="141"/>
      <c r="V278" s="141"/>
      <c r="W278" s="141"/>
      <c r="X278" s="141"/>
      <c r="Y278" s="141"/>
      <c r="Z278" s="141"/>
      <c r="AA278" s="142"/>
    </row>
    <row r="279" spans="3:27" ht="13.5">
      <c r="C279" s="99" t="s">
        <v>70</v>
      </c>
      <c r="D279" s="100"/>
      <c r="E279" s="100"/>
      <c r="F279" s="100"/>
      <c r="G279" s="100"/>
      <c r="H279" s="100"/>
      <c r="I279" s="100"/>
      <c r="J279" s="100"/>
      <c r="K279" s="101"/>
      <c r="L279" s="99" t="s">
        <v>146</v>
      </c>
      <c r="M279" s="100"/>
      <c r="N279" s="100"/>
      <c r="O279" s="100"/>
      <c r="P279" s="100"/>
      <c r="Q279" s="100"/>
      <c r="R279" s="100"/>
      <c r="S279" s="100"/>
      <c r="T279" s="100"/>
      <c r="U279" s="100"/>
      <c r="V279" s="100"/>
      <c r="W279" s="100"/>
      <c r="X279" s="100"/>
      <c r="Y279" s="100"/>
      <c r="Z279" s="100"/>
      <c r="AA279" s="101"/>
    </row>
    <row r="280" spans="3:27" ht="13.5">
      <c r="C280" s="99" t="s">
        <v>147</v>
      </c>
      <c r="D280" s="100"/>
      <c r="E280" s="100"/>
      <c r="F280" s="100"/>
      <c r="G280" s="100"/>
      <c r="H280" s="100"/>
      <c r="I280" s="100"/>
      <c r="J280" s="100"/>
      <c r="K280" s="101"/>
      <c r="L280" s="99" t="s">
        <v>143</v>
      </c>
      <c r="M280" s="100"/>
      <c r="N280" s="100"/>
      <c r="O280" s="100"/>
      <c r="P280" s="100"/>
      <c r="Q280" s="100"/>
      <c r="R280" s="100"/>
      <c r="S280" s="100"/>
      <c r="T280" s="100"/>
      <c r="U280" s="100"/>
      <c r="V280" s="100"/>
      <c r="W280" s="100"/>
      <c r="X280" s="100"/>
      <c r="Y280" s="100"/>
      <c r="Z280" s="100"/>
      <c r="AA280" s="101"/>
    </row>
    <row r="281" spans="3:27" ht="27" customHeight="1">
      <c r="C281" s="96" t="s">
        <v>148</v>
      </c>
      <c r="D281" s="97"/>
      <c r="E281" s="97"/>
      <c r="F281" s="97"/>
      <c r="G281" s="97"/>
      <c r="H281" s="97"/>
      <c r="I281" s="97"/>
      <c r="J281" s="97"/>
      <c r="K281" s="98"/>
      <c r="L281" s="99" t="s">
        <v>149</v>
      </c>
      <c r="M281" s="100"/>
      <c r="N281" s="100"/>
      <c r="O281" s="100"/>
      <c r="P281" s="100"/>
      <c r="Q281" s="100"/>
      <c r="R281" s="100"/>
      <c r="S281" s="100"/>
      <c r="T281" s="100"/>
      <c r="U281" s="100"/>
      <c r="V281" s="100"/>
      <c r="W281" s="100"/>
      <c r="X281" s="100"/>
      <c r="Y281" s="100"/>
      <c r="Z281" s="100"/>
      <c r="AA281" s="101"/>
    </row>
    <row r="282" spans="3:28" s="4" customFormat="1" ht="13.5" customHeight="1">
      <c r="C282" s="95" t="s">
        <v>111</v>
      </c>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row>
    <row r="283" spans="3:28" s="4" customFormat="1" ht="13.5" customHeight="1">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row>
    <row r="284" spans="3:28" s="4" customFormat="1" ht="13.5" customHeight="1">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row>
    <row r="286" ht="13.5">
      <c r="C286" s="1" t="s">
        <v>32</v>
      </c>
    </row>
    <row r="287" spans="3:27" ht="13.5">
      <c r="C287" s="51" t="s">
        <v>42</v>
      </c>
      <c r="D287" s="51"/>
      <c r="E287" s="51"/>
      <c r="F287" s="51"/>
      <c r="G287" s="51"/>
      <c r="H287" s="51"/>
      <c r="I287" s="51"/>
      <c r="J287" s="51"/>
      <c r="K287" s="51"/>
      <c r="L287" s="51"/>
      <c r="M287" s="51" t="s">
        <v>31</v>
      </c>
      <c r="N287" s="51"/>
      <c r="O287" s="51"/>
      <c r="P287" s="51"/>
      <c r="Q287" s="51"/>
      <c r="R287" s="51"/>
      <c r="S287" s="51"/>
      <c r="T287" s="51"/>
      <c r="U287" s="51"/>
      <c r="V287" s="51"/>
      <c r="W287" s="51"/>
      <c r="X287" s="51"/>
      <c r="Y287" s="51"/>
      <c r="Z287" s="51"/>
      <c r="AA287" s="51"/>
    </row>
    <row r="288" spans="3:27" ht="15.75" customHeight="1">
      <c r="C288" s="125" t="s">
        <v>69</v>
      </c>
      <c r="D288" s="125"/>
      <c r="E288" s="125"/>
      <c r="F288" s="125"/>
      <c r="G288" s="125"/>
      <c r="H288" s="125"/>
      <c r="I288" s="125"/>
      <c r="J288" s="125"/>
      <c r="K288" s="125"/>
      <c r="L288" s="125"/>
      <c r="M288" s="221" t="s">
        <v>150</v>
      </c>
      <c r="N288" s="221"/>
      <c r="O288" s="221"/>
      <c r="P288" s="221"/>
      <c r="Q288" s="221"/>
      <c r="R288" s="221"/>
      <c r="S288" s="221"/>
      <c r="T288" s="221"/>
      <c r="U288" s="221"/>
      <c r="V288" s="221"/>
      <c r="W288" s="221"/>
      <c r="X288" s="221"/>
      <c r="Y288" s="221"/>
      <c r="Z288" s="221"/>
      <c r="AA288" s="221"/>
    </row>
    <row r="289" spans="3:27" ht="27.75" customHeight="1">
      <c r="C289" s="125" t="s">
        <v>179</v>
      </c>
      <c r="D289" s="125"/>
      <c r="E289" s="125"/>
      <c r="F289" s="125"/>
      <c r="G289" s="125"/>
      <c r="H289" s="125"/>
      <c r="I289" s="125"/>
      <c r="J289" s="125"/>
      <c r="K289" s="125"/>
      <c r="L289" s="125"/>
      <c r="M289" s="222" t="s">
        <v>180</v>
      </c>
      <c r="N289" s="223"/>
      <c r="O289" s="223"/>
      <c r="P289" s="223"/>
      <c r="Q289" s="223"/>
      <c r="R289" s="223"/>
      <c r="S289" s="223"/>
      <c r="T289" s="223"/>
      <c r="U289" s="223"/>
      <c r="V289" s="223"/>
      <c r="W289" s="223"/>
      <c r="X289" s="223"/>
      <c r="Y289" s="223"/>
      <c r="Z289" s="223"/>
      <c r="AA289" s="224"/>
    </row>
    <row r="290" spans="3:28" s="4" customFormat="1" ht="13.5" customHeight="1">
      <c r="C290" s="95" t="s">
        <v>112</v>
      </c>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row>
    <row r="291" spans="3:28" s="4" customFormat="1" ht="13.5" customHeight="1">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row>
    <row r="292" spans="3:28" s="4" customFormat="1" ht="13.5" customHeight="1">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row>
    <row r="294" ht="13.5">
      <c r="C294" s="1" t="s">
        <v>33</v>
      </c>
    </row>
    <row r="295" spans="3:27" ht="13.5" customHeight="1">
      <c r="C295" s="52" t="s">
        <v>163</v>
      </c>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6"/>
    </row>
    <row r="296" spans="3:27" ht="13.5">
      <c r="C296" s="67"/>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9"/>
    </row>
    <row r="297" spans="3:27" ht="13.5">
      <c r="C297" s="67"/>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9"/>
    </row>
    <row r="298" spans="3:27" ht="13.5">
      <c r="C298" s="70"/>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2"/>
    </row>
    <row r="299" spans="3:28" s="4" customFormat="1" ht="13.5" customHeight="1">
      <c r="C299" s="95" t="s">
        <v>113</v>
      </c>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row>
    <row r="300" spans="3:28" s="4" customFormat="1" ht="13.5" customHeight="1">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row>
    <row r="302" ht="13.5">
      <c r="C302" s="1" t="s">
        <v>34</v>
      </c>
    </row>
    <row r="303" spans="3:27" ht="13.5">
      <c r="C303" s="52"/>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6"/>
    </row>
    <row r="304" spans="3:27" ht="13.5">
      <c r="C304" s="70"/>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2"/>
    </row>
    <row r="305" spans="3:28" s="4" customFormat="1" ht="13.5" customHeight="1">
      <c r="C305" s="134" t="s">
        <v>114</v>
      </c>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row>
    <row r="306" ht="12" customHeight="1"/>
    <row r="307" ht="13.5">
      <c r="B307" s="1" t="s">
        <v>45</v>
      </c>
    </row>
    <row r="308" spans="3:27" ht="13.5">
      <c r="C308" s="52" t="s">
        <v>164</v>
      </c>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6"/>
    </row>
    <row r="309" spans="3:27" ht="13.5">
      <c r="C309" s="67"/>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9"/>
    </row>
    <row r="310" spans="3:27" ht="13.5">
      <c r="C310" s="67"/>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9"/>
    </row>
    <row r="311" spans="3:27" ht="10.5" customHeight="1">
      <c r="C311" s="70"/>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2"/>
    </row>
    <row r="312" spans="3:28" s="4" customFormat="1" ht="13.5" customHeight="1">
      <c r="C312" s="86" t="s">
        <v>175</v>
      </c>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row>
    <row r="313" spans="3:28" s="4" customFormat="1" ht="13.5" customHeight="1">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6"/>
    </row>
    <row r="314" ht="13.5">
      <c r="B314" s="1" t="s">
        <v>173</v>
      </c>
    </row>
    <row r="315" spans="3:27" ht="13.5">
      <c r="C315" s="52" t="s">
        <v>174</v>
      </c>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6"/>
    </row>
    <row r="316" spans="3:27" ht="13.5">
      <c r="C316" s="67"/>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9"/>
    </row>
    <row r="317" spans="3:27" ht="13.5">
      <c r="C317" s="67"/>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9"/>
    </row>
    <row r="318" spans="3:27" ht="9.75" customHeight="1">
      <c r="C318" s="70"/>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2"/>
    </row>
    <row r="320" ht="13.5">
      <c r="B320" s="1" t="s">
        <v>181</v>
      </c>
    </row>
    <row r="321" spans="3:27" ht="16.5" customHeight="1">
      <c r="C321" s="52" t="s">
        <v>182</v>
      </c>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6"/>
    </row>
    <row r="322" spans="3:27" ht="16.5" customHeight="1">
      <c r="C322" s="67"/>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9"/>
    </row>
    <row r="323" spans="3:27" ht="16.5" customHeight="1">
      <c r="C323" s="67"/>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9"/>
    </row>
    <row r="324" spans="3:27" ht="16.5" customHeight="1">
      <c r="C324" s="67"/>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9"/>
    </row>
    <row r="325" spans="3:27" ht="16.5" customHeight="1">
      <c r="C325" s="70"/>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2"/>
    </row>
    <row r="326" spans="3:28" s="4" customFormat="1" ht="14.25" customHeight="1">
      <c r="C326" s="134" t="s">
        <v>115</v>
      </c>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row>
  </sheetData>
  <sheetProtection/>
  <mergeCells count="255">
    <mergeCell ref="M289:AA289"/>
    <mergeCell ref="M245:AA245"/>
    <mergeCell ref="C70:G72"/>
    <mergeCell ref="H71:R71"/>
    <mergeCell ref="S71:W71"/>
    <mergeCell ref="X71:AB71"/>
    <mergeCell ref="C73:G79"/>
    <mergeCell ref="H74:R74"/>
    <mergeCell ref="S74:W74"/>
    <mergeCell ref="X74:AB74"/>
    <mergeCell ref="M222:AA222"/>
    <mergeCell ref="C222:G222"/>
    <mergeCell ref="C287:L287"/>
    <mergeCell ref="M287:AA287"/>
    <mergeCell ref="C288:L288"/>
    <mergeCell ref="C289:L289"/>
    <mergeCell ref="C271:AB273"/>
    <mergeCell ref="C243:L243"/>
    <mergeCell ref="M243:AA243"/>
    <mergeCell ref="M288:AA288"/>
    <mergeCell ref="H231:L234"/>
    <mergeCell ref="M231:AA234"/>
    <mergeCell ref="G214:M216"/>
    <mergeCell ref="N214:T216"/>
    <mergeCell ref="C217:AB218"/>
    <mergeCell ref="C223:G226"/>
    <mergeCell ref="H223:L226"/>
    <mergeCell ref="M223:AA226"/>
    <mergeCell ref="H222:L222"/>
    <mergeCell ref="C214:F216"/>
    <mergeCell ref="G213:M213"/>
    <mergeCell ref="R185:V185"/>
    <mergeCell ref="T107:Z107"/>
    <mergeCell ref="T106:Z106"/>
    <mergeCell ref="C188:AB188"/>
    <mergeCell ref="C212:F213"/>
    <mergeCell ref="H201:Q201"/>
    <mergeCell ref="R117:AB121"/>
    <mergeCell ref="C227:G230"/>
    <mergeCell ref="U214:AA216"/>
    <mergeCell ref="M104:S104"/>
    <mergeCell ref="C180:G181"/>
    <mergeCell ref="T108:Z108"/>
    <mergeCell ref="C107:F108"/>
    <mergeCell ref="M108:S108"/>
    <mergeCell ref="C135:AA142"/>
    <mergeCell ref="M105:S105"/>
    <mergeCell ref="G212:AA212"/>
    <mergeCell ref="C182:G182"/>
    <mergeCell ref="G122:Q126"/>
    <mergeCell ref="R122:AB126"/>
    <mergeCell ref="M103:S103"/>
    <mergeCell ref="M182:Q182"/>
    <mergeCell ref="C127:AB132"/>
    <mergeCell ref="R182:V182"/>
    <mergeCell ref="C149:AA151"/>
    <mergeCell ref="C122:F126"/>
    <mergeCell ref="H78:R78"/>
    <mergeCell ref="H79:R79"/>
    <mergeCell ref="X82:AB83"/>
    <mergeCell ref="C109:F110"/>
    <mergeCell ref="G109:L109"/>
    <mergeCell ref="M109:S109"/>
    <mergeCell ref="X78:AB78"/>
    <mergeCell ref="S79:W79"/>
    <mergeCell ref="M106:S106"/>
    <mergeCell ref="M107:S107"/>
    <mergeCell ref="H67:AB67"/>
    <mergeCell ref="M241:AA241"/>
    <mergeCell ref="C231:G234"/>
    <mergeCell ref="H227:L230"/>
    <mergeCell ref="M227:AA230"/>
    <mergeCell ref="C84:R84"/>
    <mergeCell ref="S84:W84"/>
    <mergeCell ref="S78:W78"/>
    <mergeCell ref="S82:W83"/>
    <mergeCell ref="C103:F104"/>
    <mergeCell ref="X72:AB72"/>
    <mergeCell ref="S77:W77"/>
    <mergeCell ref="X77:AB77"/>
    <mergeCell ref="G108:L108"/>
    <mergeCell ref="H81:R81"/>
    <mergeCell ref="T103:Z103"/>
    <mergeCell ref="X79:AB79"/>
    <mergeCell ref="S80:W81"/>
    <mergeCell ref="S73:W73"/>
    <mergeCell ref="C80:G81"/>
    <mergeCell ref="C52:D52"/>
    <mergeCell ref="C59:F59"/>
    <mergeCell ref="C60:F60"/>
    <mergeCell ref="C61:F61"/>
    <mergeCell ref="H68:R69"/>
    <mergeCell ref="C102:F102"/>
    <mergeCell ref="C85:AB86"/>
    <mergeCell ref="H80:R80"/>
    <mergeCell ref="H72:R72"/>
    <mergeCell ref="H73:R73"/>
    <mergeCell ref="A20:AB20"/>
    <mergeCell ref="H45:L45"/>
    <mergeCell ref="H46:L46"/>
    <mergeCell ref="H47:L47"/>
    <mergeCell ref="R5:U6"/>
    <mergeCell ref="R9:U10"/>
    <mergeCell ref="V5:Y6"/>
    <mergeCell ref="V9:Y10"/>
    <mergeCell ref="C201:G201"/>
    <mergeCell ref="C235:AB236"/>
    <mergeCell ref="B50:D50"/>
    <mergeCell ref="E50:Z51"/>
    <mergeCell ref="H43:L43"/>
    <mergeCell ref="H44:L44"/>
    <mergeCell ref="S70:W70"/>
    <mergeCell ref="X70:AB70"/>
    <mergeCell ref="H77:R77"/>
    <mergeCell ref="H75:R75"/>
    <mergeCell ref="X73:AB73"/>
    <mergeCell ref="S75:W75"/>
    <mergeCell ref="X75:AB75"/>
    <mergeCell ref="S76:W76"/>
    <mergeCell ref="H184:L184"/>
    <mergeCell ref="M184:Q184"/>
    <mergeCell ref="H76:R76"/>
    <mergeCell ref="C111:AB113"/>
    <mergeCell ref="M163:AA165"/>
    <mergeCell ref="G117:Q121"/>
    <mergeCell ref="C67:G69"/>
    <mergeCell ref="H70:R70"/>
    <mergeCell ref="S72:W72"/>
    <mergeCell ref="N213:T213"/>
    <mergeCell ref="U213:AA213"/>
    <mergeCell ref="C89:AB96"/>
    <mergeCell ref="R116:AA116"/>
    <mergeCell ref="H181:L181"/>
    <mergeCell ref="M181:Q181"/>
    <mergeCell ref="R181:V181"/>
    <mergeCell ref="C238:AB239"/>
    <mergeCell ref="M242:AA242"/>
    <mergeCell ref="L278:AA278"/>
    <mergeCell ref="Q259:S259"/>
    <mergeCell ref="R263:T263"/>
    <mergeCell ref="O264:Q264"/>
    <mergeCell ref="K264:M264"/>
    <mergeCell ref="C245:L245"/>
    <mergeCell ref="C246:AB250"/>
    <mergeCell ref="C241:L241"/>
    <mergeCell ref="C295:AA298"/>
    <mergeCell ref="C299:AB300"/>
    <mergeCell ref="C303:AA304"/>
    <mergeCell ref="L276:AA276"/>
    <mergeCell ref="C278:K278"/>
    <mergeCell ref="P256:Q256"/>
    <mergeCell ref="P257:Q257"/>
    <mergeCell ref="K257:L257"/>
    <mergeCell ref="C279:K279"/>
    <mergeCell ref="L279:AA279"/>
    <mergeCell ref="C308:AA311"/>
    <mergeCell ref="C312:AB313"/>
    <mergeCell ref="T102:Z102"/>
    <mergeCell ref="M102:S102"/>
    <mergeCell ref="G103:L103"/>
    <mergeCell ref="G104:L104"/>
    <mergeCell ref="G105:L105"/>
    <mergeCell ref="G106:L106"/>
    <mergeCell ref="G107:L107"/>
    <mergeCell ref="C290:AB292"/>
    <mergeCell ref="C195:AB196"/>
    <mergeCell ref="C321:AA325"/>
    <mergeCell ref="C326:AB326"/>
    <mergeCell ref="G60:X60"/>
    <mergeCell ref="G59:X59"/>
    <mergeCell ref="G61:X61"/>
    <mergeCell ref="C62:AB64"/>
    <mergeCell ref="C172:AB172"/>
    <mergeCell ref="C276:K276"/>
    <mergeCell ref="C305:AB305"/>
    <mergeCell ref="J254:P254"/>
    <mergeCell ref="F259:H259"/>
    <mergeCell ref="L277:AA277"/>
    <mergeCell ref="C202:AB208"/>
    <mergeCell ref="H200:Q200"/>
    <mergeCell ref="C277:K277"/>
    <mergeCell ref="C244:L244"/>
    <mergeCell ref="M244:AA244"/>
    <mergeCell ref="K256:L256"/>
    <mergeCell ref="C242:L242"/>
    <mergeCell ref="C282:AB284"/>
    <mergeCell ref="C281:K281"/>
    <mergeCell ref="L281:AA281"/>
    <mergeCell ref="D258:E262"/>
    <mergeCell ref="J258:P262"/>
    <mergeCell ref="J266:P267"/>
    <mergeCell ref="U256:Z259"/>
    <mergeCell ref="S265:Z269"/>
    <mergeCell ref="C280:K280"/>
    <mergeCell ref="L280:AA280"/>
    <mergeCell ref="C190:AB190"/>
    <mergeCell ref="M160:AA162"/>
    <mergeCell ref="H180:V180"/>
    <mergeCell ref="C184:G184"/>
    <mergeCell ref="H185:L185"/>
    <mergeCell ref="C166:G168"/>
    <mergeCell ref="C177:AB178"/>
    <mergeCell ref="H166:L168"/>
    <mergeCell ref="M166:AA168"/>
    <mergeCell ref="C169:AB169"/>
    <mergeCell ref="C160:G162"/>
    <mergeCell ref="H160:L162"/>
    <mergeCell ref="G102:L102"/>
    <mergeCell ref="C152:AB156"/>
    <mergeCell ref="H159:L159"/>
    <mergeCell ref="M159:AA159"/>
    <mergeCell ref="T105:Z105"/>
    <mergeCell ref="C105:F106"/>
    <mergeCell ref="C159:G159"/>
    <mergeCell ref="C117:F121"/>
    <mergeCell ref="X84:AB84"/>
    <mergeCell ref="M185:Q185"/>
    <mergeCell ref="R184:V184"/>
    <mergeCell ref="H183:L183"/>
    <mergeCell ref="M183:Q183"/>
    <mergeCell ref="H182:L182"/>
    <mergeCell ref="R183:V183"/>
    <mergeCell ref="T104:Z104"/>
    <mergeCell ref="C97:AB100"/>
    <mergeCell ref="C143:AA144"/>
    <mergeCell ref="S69:W69"/>
    <mergeCell ref="C183:G183"/>
    <mergeCell ref="X69:AB69"/>
    <mergeCell ref="S68:AB68"/>
    <mergeCell ref="C191:AB194"/>
    <mergeCell ref="C163:G165"/>
    <mergeCell ref="H163:L165"/>
    <mergeCell ref="C185:G185"/>
    <mergeCell ref="C173:AB176"/>
    <mergeCell ref="X80:AB81"/>
    <mergeCell ref="H186:L186"/>
    <mergeCell ref="M186:Q186"/>
    <mergeCell ref="R186:V186"/>
    <mergeCell ref="R7:U8"/>
    <mergeCell ref="V7:Y8"/>
    <mergeCell ref="C82:G82"/>
    <mergeCell ref="C83:G83"/>
    <mergeCell ref="H82:R82"/>
    <mergeCell ref="H83:R83"/>
    <mergeCell ref="X76:AB76"/>
    <mergeCell ref="C315:AA318"/>
    <mergeCell ref="C187:G187"/>
    <mergeCell ref="H187:L187"/>
    <mergeCell ref="M187:Q187"/>
    <mergeCell ref="R187:V187"/>
    <mergeCell ref="T109:Z109"/>
    <mergeCell ref="G110:L110"/>
    <mergeCell ref="M110:S110"/>
    <mergeCell ref="T110:Z110"/>
    <mergeCell ref="C186:G186"/>
  </mergeCells>
  <hyperlinks>
    <hyperlink ref="N47" r:id="rId1" display="nourin@town.fukuoka-kawasaki.lg.jp"/>
  </hyperlinks>
  <printOptions/>
  <pageMargins left="0.7874015748031497" right="0.3937007874015748" top="0.984251968503937" bottom="0.83" header="0.5118110236220472" footer="0.5118110236220472"/>
  <pageSetup fitToHeight="10" horizontalDpi="600" verticalDpi="600" orientation="portrait" paperSize="9" scale="96" r:id="rId3"/>
  <rowBreaks count="5" manualBreakCount="5">
    <brk id="56" max="27" man="1"/>
    <brk id="113" max="27" man="1"/>
    <brk id="162" max="27" man="1"/>
    <brk id="216" max="27" man="1"/>
    <brk id="271" max="27" man="1"/>
  </rowBreaks>
  <ignoredErrors>
    <ignoredError sqref="C52" numberStoredAsText="1"/>
  </ignoredErrors>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豊津町役場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0262</dc:creator>
  <cp:keywords/>
  <dc:description/>
  <cp:lastModifiedBy>kawasaki-836</cp:lastModifiedBy>
  <cp:lastPrinted>2017-02-20T08:36:20Z</cp:lastPrinted>
  <dcterms:created xsi:type="dcterms:W3CDTF">2008-07-22T23:36:10Z</dcterms:created>
  <dcterms:modified xsi:type="dcterms:W3CDTF">2017-06-16T06:58:44Z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