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16380" windowHeight="8190"/>
  </bookViews>
  <sheets>
    <sheet name="入力シート" sheetId="3" r:id="rId1"/>
    <sheet name="印刷シート" sheetId="2" r:id="rId2"/>
  </sheets>
  <definedNames>
    <definedName name="__xlnm.Print_Area" localSheetId="1">印刷シート!$A$1:$FL$54</definedName>
    <definedName name="_xlnm.Print_Area" localSheetId="1">印刷シート!$A$1:$FL$54</definedName>
  </definedNames>
  <calcPr calcId="125725"/>
</workbook>
</file>

<file path=xl/calcChain.xml><?xml version="1.0" encoding="utf-8"?>
<calcChain xmlns="http://schemas.openxmlformats.org/spreadsheetml/2006/main">
  <c r="CM33" i="2"/>
  <c r="EL33"/>
  <c r="EH33"/>
  <c r="ED33"/>
  <c r="BZ33"/>
  <c r="DV33"/>
  <c r="DR33"/>
  <c r="DN33"/>
  <c r="V33"/>
  <c r="DR31"/>
  <c r="Z33"/>
  <c r="CD33" s="1"/>
  <c r="BN31"/>
  <c r="AD33"/>
  <c r="CH33" s="1"/>
  <c r="N33"/>
  <c r="BR33" s="1"/>
  <c r="J33"/>
  <c r="BN33" s="1"/>
  <c r="F33"/>
  <c r="BJ33" s="1"/>
  <c r="N41"/>
  <c r="BR41" s="1"/>
  <c r="K41"/>
  <c r="BO41" s="1"/>
  <c r="DS41" s="1"/>
  <c r="AI33"/>
  <c r="EQ33" s="1"/>
  <c r="S33"/>
  <c r="EA33" s="1"/>
  <c r="C33"/>
  <c r="DK33" s="1"/>
  <c r="E15"/>
  <c r="Z41"/>
  <c r="CD41" s="1"/>
  <c r="T41"/>
  <c r="BX41" s="1"/>
  <c r="AZ39"/>
  <c r="AW39"/>
  <c r="AT39"/>
  <c r="AQ39"/>
  <c r="AN39"/>
  <c r="AK39"/>
  <c r="AH39"/>
  <c r="AE39"/>
  <c r="AB39"/>
  <c r="Y39"/>
  <c r="V39"/>
  <c r="AZ38"/>
  <c r="AW38"/>
  <c r="AT38"/>
  <c r="AQ38"/>
  <c r="AN38"/>
  <c r="AK38"/>
  <c r="AH38"/>
  <c r="AE38"/>
  <c r="AB38"/>
  <c r="Y38"/>
  <c r="V38"/>
  <c r="AZ37"/>
  <c r="AW37"/>
  <c r="AT37"/>
  <c r="AQ37"/>
  <c r="AN37"/>
  <c r="AK37"/>
  <c r="AH37"/>
  <c r="AE37"/>
  <c r="AB37"/>
  <c r="Y37"/>
  <c r="V37"/>
  <c r="AZ36"/>
  <c r="AW36"/>
  <c r="AT36"/>
  <c r="AQ36"/>
  <c r="AN36"/>
  <c r="AK36"/>
  <c r="AH36"/>
  <c r="AE36"/>
  <c r="AB36"/>
  <c r="Y36"/>
  <c r="V36"/>
  <c r="AO31"/>
  <c r="C31"/>
  <c r="E25"/>
  <c r="BI25" s="1"/>
  <c r="O16" i="3"/>
  <c r="D16"/>
  <c r="AZ40" i="2" s="1"/>
  <c r="BW33" l="1"/>
  <c r="BG33"/>
  <c r="Y40"/>
  <c r="AE40"/>
  <c r="AK40"/>
  <c r="CO40" s="1"/>
  <c r="ES40" s="1"/>
  <c r="AQ40"/>
  <c r="AW40"/>
  <c r="DA40" s="1"/>
  <c r="FE40" s="1"/>
  <c r="V40"/>
  <c r="AB40"/>
  <c r="CF40" s="1"/>
  <c r="EJ40" s="1"/>
  <c r="AH40"/>
  <c r="AN40"/>
  <c r="CR40" s="1"/>
  <c r="EV40" s="1"/>
  <c r="AT40"/>
  <c r="BG6"/>
  <c r="DK6"/>
  <c r="BG7"/>
  <c r="DK7"/>
  <c r="BG8"/>
  <c r="DK8"/>
  <c r="BG10"/>
  <c r="CD10"/>
  <c r="DK10"/>
  <c r="EH10"/>
  <c r="BI15"/>
  <c r="DK31"/>
  <c r="CS31"/>
  <c r="BG31"/>
  <c r="BZ36"/>
  <c r="ED36" s="1"/>
  <c r="CF36"/>
  <c r="EJ36" s="1"/>
  <c r="CL36"/>
  <c r="EP36" s="1"/>
  <c r="CX36"/>
  <c r="FB36" s="1"/>
  <c r="DD36"/>
  <c r="FH36" s="1"/>
  <c r="CC36"/>
  <c r="EG36" s="1"/>
  <c r="CI36"/>
  <c r="EM36" s="1"/>
  <c r="CO36"/>
  <c r="ES36" s="1"/>
  <c r="CR36"/>
  <c r="EV36" s="1"/>
  <c r="CU36"/>
  <c r="EY36" s="1"/>
  <c r="DA36"/>
  <c r="FE36" s="1"/>
  <c r="CC37"/>
  <c r="EG37" s="1"/>
  <c r="CI37"/>
  <c r="EM37" s="1"/>
  <c r="CO37"/>
  <c r="ES37" s="1"/>
  <c r="CR37"/>
  <c r="EV37" s="1"/>
  <c r="CU37"/>
  <c r="EY37" s="1"/>
  <c r="CX37"/>
  <c r="FB37" s="1"/>
  <c r="DA37"/>
  <c r="FE37" s="1"/>
  <c r="DD37"/>
  <c r="FH37" s="1"/>
  <c r="BZ37"/>
  <c r="ED37" s="1"/>
  <c r="CF37"/>
  <c r="EJ37" s="1"/>
  <c r="CL37"/>
  <c r="EP37" s="1"/>
  <c r="BZ38"/>
  <c r="ED38" s="1"/>
  <c r="CF38"/>
  <c r="EJ38" s="1"/>
  <c r="CL38"/>
  <c r="EP38" s="1"/>
  <c r="CR38"/>
  <c r="EV38" s="1"/>
  <c r="CX38"/>
  <c r="FB38" s="1"/>
  <c r="DD38"/>
  <c r="FH38" s="1"/>
  <c r="CC38"/>
  <c r="EG38" s="1"/>
  <c r="CI38"/>
  <c r="EM38" s="1"/>
  <c r="CO38"/>
  <c r="ES38" s="1"/>
  <c r="CU38"/>
  <c r="EY38" s="1"/>
  <c r="DA38"/>
  <c r="FE38" s="1"/>
  <c r="CC39"/>
  <c r="EG39" s="1"/>
  <c r="CF39"/>
  <c r="EJ39" s="1"/>
  <c r="CI39"/>
  <c r="EM39" s="1"/>
  <c r="CL39"/>
  <c r="EP39" s="1"/>
  <c r="CO39"/>
  <c r="ES39" s="1"/>
  <c r="CR39"/>
  <c r="EV39" s="1"/>
  <c r="CU39"/>
  <c r="EY39" s="1"/>
  <c r="CX39"/>
  <c r="FB39" s="1"/>
  <c r="DA39"/>
  <c r="FE39" s="1"/>
  <c r="DD39"/>
  <c r="FH39" s="1"/>
  <c r="BZ39"/>
  <c r="ED39" s="1"/>
  <c r="EB41"/>
  <c r="BZ40"/>
  <c r="ED40" s="1"/>
  <c r="EH41"/>
  <c r="DM25"/>
  <c r="EW31"/>
  <c r="CC40"/>
  <c r="EG40" s="1"/>
  <c r="CU40"/>
  <c r="EY40" s="1"/>
  <c r="CI40"/>
  <c r="EM40" s="1"/>
  <c r="DD40"/>
  <c r="FH40" s="1"/>
  <c r="CX40"/>
  <c r="FB40" s="1"/>
  <c r="CL40"/>
  <c r="EP40" s="1"/>
  <c r="DM15" l="1"/>
  <c r="DV41"/>
</calcChain>
</file>

<file path=xl/sharedStrings.xml><?xml version="1.0" encoding="utf-8"?>
<sst xmlns="http://schemas.openxmlformats.org/spreadsheetml/2006/main" count="248" uniqueCount="118">
  <si>
    <t>（入力例）</t>
  </si>
  <si>
    <t>⇐</t>
  </si>
  <si>
    <t>　太枠のみ入力してください。</t>
  </si>
  <si>
    <t>項　　目</t>
  </si>
  <si>
    <t>所在地</t>
  </si>
  <si>
    <r>
      <rPr>
        <sz val="11"/>
        <color indexed="10"/>
        <rFont val="DejaVu Sans"/>
        <family val="2"/>
      </rPr>
      <t>福岡県田川郡川崎町田原</t>
    </r>
    <r>
      <rPr>
        <sz val="11"/>
        <color indexed="10"/>
        <rFont val="ＭＳ Ｐゴシック"/>
        <family val="3"/>
        <charset val="128"/>
      </rPr>
      <t>789</t>
    </r>
    <r>
      <rPr>
        <sz val="11"/>
        <color indexed="10"/>
        <rFont val="DejaVu Sans"/>
        <family val="2"/>
      </rPr>
      <t>番地の</t>
    </r>
    <r>
      <rPr>
        <sz val="11"/>
        <color indexed="10"/>
        <rFont val="ＭＳ Ｐゴシック"/>
        <family val="3"/>
        <charset val="128"/>
      </rPr>
      <t>2</t>
    </r>
  </si>
  <si>
    <t>法人名</t>
  </si>
  <si>
    <t>株式会社○○○○</t>
  </si>
  <si>
    <t>法人番号</t>
  </si>
  <si>
    <t>0-000</t>
  </si>
  <si>
    <t>年度</t>
  </si>
  <si>
    <t>事業年度（自）</t>
  </si>
  <si>
    <t>年</t>
  </si>
  <si>
    <t>月</t>
  </si>
  <si>
    <t>日から</t>
  </si>
  <si>
    <t>事業年度（至）</t>
  </si>
  <si>
    <t>納期限</t>
  </si>
  <si>
    <t>日</t>
  </si>
  <si>
    <t>申告区分</t>
  </si>
  <si>
    <t>確定</t>
  </si>
  <si>
    <t>納付額</t>
  </si>
  <si>
    <t>法人税割額</t>
  </si>
  <si>
    <t>円</t>
  </si>
  <si>
    <t>均等割額</t>
  </si>
  <si>
    <t>延滞金</t>
  </si>
  <si>
    <t>督促手数料</t>
  </si>
  <si>
    <t>合計</t>
  </si>
  <si>
    <t>※　必要事項を入力し、印刷シートを選択の上出力してください。</t>
  </si>
  <si>
    <t>福岡県川崎町</t>
  </si>
  <si>
    <t>中間</t>
  </si>
  <si>
    <t>予定</t>
  </si>
  <si>
    <t>修正</t>
  </si>
  <si>
    <t>更正</t>
  </si>
  <si>
    <t>決定</t>
  </si>
  <si>
    <t>その他</t>
  </si>
  <si>
    <t>　点線に沿って切り取り、３枚合わせて金融機関へお持ちください。</t>
  </si>
  <si>
    <t>市町村コード</t>
  </si>
  <si>
    <t xml:space="preserve">法人町民税領収証書　　     </t>
  </si>
  <si>
    <t xml:space="preserve">法人町民税納付書　　     </t>
  </si>
  <si>
    <t xml:space="preserve">法人町民税領収済通知書　　     </t>
  </si>
  <si>
    <t>口座番号</t>
  </si>
  <si>
    <t>加入者</t>
  </si>
  <si>
    <t>01710-0-960003</t>
  </si>
  <si>
    <r>
      <rPr>
        <sz val="11"/>
        <rFont val="DejaVu Sans"/>
        <family val="2"/>
      </rPr>
      <t>所在地及び法人名</t>
    </r>
    <r>
      <rPr>
        <sz val="8.5"/>
        <rFont val="ＭＳ 明朝"/>
        <family val="1"/>
        <charset val="128"/>
      </rPr>
      <t>(</t>
    </r>
    <r>
      <rPr>
        <sz val="8.5"/>
        <rFont val="DejaVu Sans"/>
        <family val="2"/>
      </rPr>
      <t>法人課税信託に係る受託法人の各事業年度の法人税額を課税標準とする市民税の法人税割については、法人課税信託の名称を併記</t>
    </r>
    <r>
      <rPr>
        <sz val="8.5"/>
        <rFont val="ＭＳ 明朝"/>
        <family val="1"/>
        <charset val="128"/>
      </rPr>
      <t>)</t>
    </r>
  </si>
  <si>
    <r>
      <rPr>
        <sz val="18"/>
        <rFont val="DejaVu Sans"/>
        <family val="2"/>
      </rPr>
      <t>様</t>
    </r>
    <r>
      <rPr>
        <sz val="12"/>
        <rFont val="DejaVu Sans"/>
        <family val="2"/>
      </rPr>
      <t>　</t>
    </r>
  </si>
  <si>
    <r>
      <rPr>
        <sz val="18"/>
        <rFont val="DejaVu Sans"/>
        <family val="2"/>
      </rPr>
      <t>様</t>
    </r>
    <r>
      <rPr>
        <sz val="12"/>
        <rFont val="DejaVu Sans"/>
        <family val="2"/>
      </rPr>
      <t>納　</t>
    </r>
  </si>
  <si>
    <t>処理事項</t>
  </si>
  <si>
    <t>事業年度又は連結事業年度</t>
  </si>
  <si>
    <t>・</t>
  </si>
  <si>
    <t>から</t>
  </si>
  <si>
    <t>まで</t>
  </si>
  <si>
    <t>01</t>
  </si>
  <si>
    <t>百</t>
  </si>
  <si>
    <t>十</t>
  </si>
  <si>
    <t>億</t>
  </si>
  <si>
    <t>千</t>
  </si>
  <si>
    <t>万</t>
  </si>
  <si>
    <t>均 等 割 額</t>
  </si>
  <si>
    <t>02</t>
  </si>
  <si>
    <t>延  滞  金</t>
  </si>
  <si>
    <t>03</t>
  </si>
  <si>
    <t>04</t>
  </si>
  <si>
    <t>合計額</t>
  </si>
  <si>
    <t>05</t>
  </si>
  <si>
    <t>領収日付印</t>
  </si>
  <si>
    <t>日計</t>
  </si>
  <si>
    <t>口</t>
  </si>
  <si>
    <t>指定金融機関</t>
  </si>
  <si>
    <t>福岡銀行</t>
  </si>
  <si>
    <t>上記のとおり領収しました。</t>
  </si>
  <si>
    <t>（取りまとめ店）</t>
  </si>
  <si>
    <t>川崎支店</t>
  </si>
  <si>
    <r>
      <rPr>
        <sz val="10"/>
        <rFont val="DejaVu Sans"/>
        <family val="2"/>
      </rPr>
      <t>　</t>
    </r>
    <r>
      <rPr>
        <sz val="10"/>
        <rFont val="ＭＳ 明朝"/>
        <family val="1"/>
        <charset val="128"/>
      </rPr>
      <t>(</t>
    </r>
    <r>
      <rPr>
        <sz val="10"/>
        <rFont val="DejaVu Sans"/>
        <family val="2"/>
      </rPr>
      <t>納税者保管</t>
    </r>
    <r>
      <rPr>
        <sz val="10"/>
        <rFont val="ＭＳ 明朝"/>
        <family val="1"/>
        <charset val="128"/>
      </rPr>
      <t>)</t>
    </r>
  </si>
  <si>
    <t>取りまとめ局</t>
  </si>
  <si>
    <t>　</t>
  </si>
  <si>
    <t>（納税者保管）</t>
  </si>
  <si>
    <t>上記のとおり納付します。</t>
  </si>
  <si>
    <t>（金融機関保管）</t>
  </si>
  <si>
    <t>上記のとおり通知します。</t>
  </si>
  <si>
    <t>（市町村保管）</t>
  </si>
  <si>
    <r>
      <rPr>
        <sz val="12"/>
        <rFont val="ＭＳ Ｐゴシック"/>
        <family val="3"/>
        <charset val="128"/>
      </rPr>
      <t>川</t>
    </r>
    <r>
      <rPr>
        <sz val="12"/>
        <rFont val="DejaVu Sans"/>
        <family val="2"/>
      </rPr>
      <t xml:space="preserve"> </t>
    </r>
    <r>
      <rPr>
        <sz val="12"/>
        <rFont val="ＭＳ Ｐゴシック"/>
        <family val="3"/>
        <charset val="128"/>
      </rPr>
      <t>崎</t>
    </r>
    <r>
      <rPr>
        <sz val="12"/>
        <rFont val="DejaVu Sans"/>
        <family val="2"/>
      </rPr>
      <t xml:space="preserve"> </t>
    </r>
    <r>
      <rPr>
        <sz val="12"/>
        <rFont val="ＭＳ Ｐゴシック"/>
        <family val="3"/>
        <charset val="128"/>
      </rPr>
      <t>町</t>
    </r>
    <r>
      <rPr>
        <sz val="12"/>
        <rFont val="DejaVu Sans"/>
        <family val="2"/>
      </rPr>
      <t xml:space="preserve"> </t>
    </r>
    <r>
      <rPr>
        <sz val="12"/>
        <rFont val="ＭＳ Ｐゴシック"/>
        <family val="3"/>
        <charset val="128"/>
      </rPr>
      <t>会</t>
    </r>
    <r>
      <rPr>
        <sz val="12"/>
        <rFont val="DejaVu Sans"/>
        <family val="2"/>
      </rPr>
      <t xml:space="preserve"> </t>
    </r>
    <r>
      <rPr>
        <sz val="12"/>
        <rFont val="ＭＳ Ｐゴシック"/>
        <family val="3"/>
        <charset val="128"/>
      </rPr>
      <t>計</t>
    </r>
    <r>
      <rPr>
        <sz val="12"/>
        <rFont val="DejaVu Sans"/>
        <family val="2"/>
      </rPr>
      <t xml:space="preserve"> </t>
    </r>
    <r>
      <rPr>
        <sz val="12"/>
        <rFont val="ＭＳ Ｐゴシック"/>
        <family val="3"/>
        <charset val="128"/>
      </rPr>
      <t>管</t>
    </r>
    <r>
      <rPr>
        <sz val="12"/>
        <rFont val="DejaVu Sans"/>
        <family val="2"/>
      </rPr>
      <t xml:space="preserve"> </t>
    </r>
    <r>
      <rPr>
        <sz val="12"/>
        <rFont val="ＭＳ Ｐゴシック"/>
        <family val="3"/>
        <charset val="128"/>
      </rPr>
      <t>理</t>
    </r>
    <r>
      <rPr>
        <sz val="12"/>
        <rFont val="DejaVu Sans"/>
        <family val="2"/>
      </rPr>
      <t xml:space="preserve"> </t>
    </r>
    <r>
      <rPr>
        <sz val="12"/>
        <rFont val="ＭＳ Ｐゴシック"/>
        <family val="3"/>
        <charset val="128"/>
      </rPr>
      <t>者</t>
    </r>
    <phoneticPr fontId="35"/>
  </si>
  <si>
    <t>福岡県</t>
    <phoneticPr fontId="35"/>
  </si>
  <si>
    <t>川崎町</t>
    <phoneticPr fontId="35"/>
  </si>
  <si>
    <t>市町村コード</t>
    <phoneticPr fontId="35"/>
  </si>
  <si>
    <t>令和</t>
    <rPh sb="0" eb="1">
      <t>レイ</t>
    </rPh>
    <rPh sb="1" eb="2">
      <t>ワ</t>
    </rPh>
    <phoneticPr fontId="35"/>
  </si>
  <si>
    <t>日まで</t>
    <phoneticPr fontId="35"/>
  </si>
  <si>
    <t>口座番号</t>
    <phoneticPr fontId="35"/>
  </si>
  <si>
    <t>加入者</t>
    <phoneticPr fontId="35"/>
  </si>
  <si>
    <t>平成</t>
    <rPh sb="0" eb="2">
      <t>ヘイセイ</t>
    </rPh>
    <phoneticPr fontId="35"/>
  </si>
  <si>
    <r>
      <rPr>
        <sz val="11"/>
        <rFont val="ＭＳ Ｐゴシック"/>
        <family val="3"/>
        <charset val="128"/>
      </rPr>
      <t>　</t>
    </r>
    <r>
      <rPr>
        <sz val="20"/>
        <rFont val="ＭＳ Ｐゴシック"/>
        <family val="3"/>
        <charset val="128"/>
      </rPr>
      <t>　法人町民税納付書　入力シート</t>
    </r>
    <phoneticPr fontId="35"/>
  </si>
  <si>
    <t>から</t>
    <phoneticPr fontId="35"/>
  </si>
  <si>
    <t>申告区分</t>
    <phoneticPr fontId="35"/>
  </si>
  <si>
    <t>まで</t>
    <phoneticPr fontId="35"/>
  </si>
  <si>
    <t>・</t>
    <phoneticPr fontId="35"/>
  </si>
  <si>
    <t>・</t>
    <phoneticPr fontId="35"/>
  </si>
  <si>
    <t>納期限</t>
    <phoneticPr fontId="35"/>
  </si>
  <si>
    <t>令和</t>
  </si>
  <si>
    <t>法人税割額</t>
    <phoneticPr fontId="35"/>
  </si>
  <si>
    <t>から</t>
    <phoneticPr fontId="35"/>
  </si>
  <si>
    <t>事業年度又は連結事業年度</t>
    <phoneticPr fontId="35"/>
  </si>
  <si>
    <t>赤字の様に白抜き箇所を選択・入力してください。</t>
    <rPh sb="11" eb="13">
      <t>センタク</t>
    </rPh>
    <phoneticPr fontId="35"/>
  </si>
  <si>
    <t>日から</t>
    <phoneticPr fontId="35"/>
  </si>
  <si>
    <t>年度を入力してください。</t>
    <phoneticPr fontId="35"/>
  </si>
  <si>
    <t>　</t>
    <phoneticPr fontId="35"/>
  </si>
  <si>
    <t>法人番号を入力してください。</t>
    <phoneticPr fontId="35"/>
  </si>
  <si>
    <t>法人名を入力してください。</t>
    <phoneticPr fontId="35"/>
  </si>
  <si>
    <t>所在地を入力してください。</t>
    <phoneticPr fontId="35"/>
  </si>
  <si>
    <t>納期限を入力してください。</t>
    <phoneticPr fontId="35"/>
  </si>
  <si>
    <t>　　</t>
    <phoneticPr fontId="35"/>
  </si>
  <si>
    <t>納付額を入力してください。</t>
  </si>
  <si>
    <t>　　←合計額は自動計算されます。</t>
    <phoneticPr fontId="35"/>
  </si>
  <si>
    <t>申告区分を選択してください。</t>
    <rPh sb="0" eb="2">
      <t>シンコク</t>
    </rPh>
    <rPh sb="2" eb="4">
      <t>クブン</t>
    </rPh>
    <rPh sb="5" eb="7">
      <t>センタク</t>
    </rPh>
    <phoneticPr fontId="35"/>
  </si>
  <si>
    <t>平成</t>
  </si>
  <si>
    <t>年</t>
    <phoneticPr fontId="35"/>
  </si>
  <si>
    <t>中間</t>
    <phoneticPr fontId="35"/>
  </si>
  <si>
    <t>口座番号</t>
    <phoneticPr fontId="35"/>
  </si>
  <si>
    <t>領収日付印</t>
    <phoneticPr fontId="35"/>
  </si>
  <si>
    <t>元号を選択し、
事業年度を入力してください。</t>
    <phoneticPr fontId="35"/>
  </si>
</sst>
</file>

<file path=xl/styles.xml><?xml version="1.0" encoding="utf-8"?>
<styleSheet xmlns="http://schemas.openxmlformats.org/spreadsheetml/2006/main">
  <numFmts count="3">
    <numFmt numFmtId="176" formatCode="00"/>
    <numFmt numFmtId="177" formatCode="#,##0_ "/>
    <numFmt numFmtId="178" formatCode="0_);[Red]\(0\);&quot;&quot;"/>
  </numFmts>
  <fonts count="41">
    <font>
      <sz val="11"/>
      <name val="ＭＳ Ｐゴシック"/>
      <family val="3"/>
      <charset val="128"/>
    </font>
    <font>
      <sz val="11"/>
      <name val="DejaVu Sans"/>
      <family val="2"/>
    </font>
    <font>
      <sz val="20"/>
      <name val="DejaVu Sans"/>
      <family val="2"/>
    </font>
    <font>
      <sz val="12"/>
      <color indexed="10"/>
      <name val="ＭＳ Ｐゴシック"/>
      <family val="3"/>
      <charset val="128"/>
    </font>
    <font>
      <sz val="11"/>
      <color indexed="10"/>
      <name val="DejaVu Sans"/>
      <family val="2"/>
    </font>
    <font>
      <sz val="11"/>
      <color indexed="10"/>
      <name val="ＭＳ Ｐゴシック"/>
      <family val="3"/>
      <charset val="128"/>
    </font>
    <font>
      <sz val="10"/>
      <name val="ＭＳ Ｐゴシック"/>
      <family val="3"/>
      <charset val="128"/>
    </font>
    <font>
      <sz val="10"/>
      <color indexed="10"/>
      <name val="ＭＳ Ｐゴシック"/>
      <family val="3"/>
      <charset val="128"/>
    </font>
    <font>
      <sz val="14"/>
      <color indexed="18"/>
      <name val="DejaVu Sans"/>
      <family val="2"/>
    </font>
    <font>
      <sz val="11"/>
      <name val="ＭＳ 明朝"/>
      <family val="1"/>
      <charset val="128"/>
    </font>
    <font>
      <b/>
      <sz val="14"/>
      <name val="DejaVu Sans"/>
      <family val="2"/>
    </font>
    <font>
      <b/>
      <sz val="14"/>
      <name val="ＭＳ 明朝"/>
      <family val="1"/>
      <charset val="128"/>
    </font>
    <font>
      <sz val="8"/>
      <name val="DejaVu Sans"/>
      <family val="2"/>
    </font>
    <font>
      <sz val="9"/>
      <name val="ＭＳ 明朝"/>
      <family val="1"/>
      <charset val="128"/>
    </font>
    <font>
      <sz val="7.5"/>
      <name val="ＭＳ Ｐゴシック"/>
      <family val="3"/>
      <charset val="128"/>
    </font>
    <font>
      <sz val="8"/>
      <name val="ＭＳ Ｐゴシック"/>
      <family val="3"/>
      <charset val="128"/>
    </font>
    <font>
      <b/>
      <sz val="16"/>
      <name val="ＭＳ Ｐゴシック"/>
      <family val="3"/>
      <charset val="128"/>
    </font>
    <font>
      <sz val="16"/>
      <name val="ＭＳ Ｐゴシック"/>
      <family val="3"/>
      <charset val="128"/>
    </font>
    <font>
      <b/>
      <sz val="18"/>
      <name val="DejaVu Sans"/>
      <family val="2"/>
    </font>
    <font>
      <b/>
      <sz val="11"/>
      <name val="ＭＳ Ｐゴシック"/>
      <family val="3"/>
      <charset val="128"/>
    </font>
    <font>
      <b/>
      <sz val="14"/>
      <name val="ＭＳ Ｐゴシック"/>
      <family val="3"/>
      <charset val="128"/>
    </font>
    <font>
      <sz val="8"/>
      <name val="ＭＳ 明朝"/>
      <family val="1"/>
      <charset val="128"/>
    </font>
    <font>
      <sz val="14"/>
      <name val="ＭＳ Ｐゴシック"/>
      <family val="3"/>
      <charset val="128"/>
    </font>
    <font>
      <sz val="12"/>
      <name val="DejaVu Sans"/>
      <family val="2"/>
    </font>
    <font>
      <sz val="8.5"/>
      <name val="ＭＳ 明朝"/>
      <family val="1"/>
      <charset val="128"/>
    </font>
    <font>
      <sz val="8.5"/>
      <name val="DejaVu Sans"/>
      <family val="2"/>
    </font>
    <font>
      <sz val="10"/>
      <name val="ＭＳ 明朝"/>
      <family val="1"/>
      <charset val="128"/>
    </font>
    <font>
      <sz val="14"/>
      <name val="ＭＳ 明朝"/>
      <family val="1"/>
      <charset val="128"/>
    </font>
    <font>
      <sz val="18"/>
      <name val="DejaVu Sans"/>
      <family val="2"/>
    </font>
    <font>
      <sz val="10"/>
      <name val="DejaVu Sans"/>
      <family val="2"/>
    </font>
    <font>
      <sz val="9"/>
      <name val="DejaVu Sans"/>
      <family val="2"/>
    </font>
    <font>
      <sz val="12"/>
      <name val="ＭＳ 明朝"/>
      <family val="1"/>
      <charset val="128"/>
    </font>
    <font>
      <sz val="6"/>
      <name val="ＭＳ 明朝"/>
      <family val="1"/>
      <charset val="128"/>
    </font>
    <font>
      <sz val="7"/>
      <name val="DejaVu Sans"/>
      <family val="2"/>
    </font>
    <font>
      <sz val="7"/>
      <name val="ＭＳ 明朝"/>
      <family val="1"/>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20"/>
      <name val="ＭＳ Ｐゴシック"/>
      <family val="3"/>
      <charset val="128"/>
    </font>
    <font>
      <sz val="9"/>
      <name val="ＭＳ Ｐゴシック"/>
      <family val="3"/>
      <charset val="128"/>
    </font>
    <font>
      <sz val="11"/>
      <name val="ＭＳ Ｐゴシック"/>
      <family val="3"/>
      <charset val="128"/>
    </font>
  </fonts>
  <fills count="7">
    <fill>
      <patternFill patternType="none"/>
    </fill>
    <fill>
      <patternFill patternType="gray125"/>
    </fill>
    <fill>
      <patternFill patternType="solid">
        <fgColor indexed="27"/>
        <bgColor indexed="41"/>
      </patternFill>
    </fill>
    <fill>
      <patternFill patternType="solid">
        <fgColor indexed="47"/>
        <bgColor indexed="22"/>
      </patternFill>
    </fill>
    <fill>
      <patternFill patternType="solid">
        <fgColor indexed="43"/>
        <bgColor indexed="26"/>
      </patternFill>
    </fill>
    <fill>
      <patternFill patternType="solid">
        <fgColor indexed="44"/>
        <bgColor indexed="31"/>
      </patternFill>
    </fill>
    <fill>
      <patternFill patternType="solid">
        <fgColor theme="0"/>
        <bgColor indexed="26"/>
      </patternFill>
    </fill>
  </fills>
  <borders count="59">
    <border>
      <left/>
      <right/>
      <top/>
      <bottom/>
      <diagonal/>
    </border>
    <border>
      <left style="medium">
        <color indexed="8"/>
      </left>
      <right style="medium">
        <color indexed="8"/>
      </right>
      <top style="medium">
        <color indexed="8"/>
      </top>
      <bottom style="medium">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bottom style="thin">
        <color indexed="8"/>
      </bottom>
      <diagonal/>
    </border>
    <border>
      <left style="thin">
        <color indexed="8"/>
      </left>
      <right/>
      <top style="thin">
        <color indexed="8"/>
      </top>
      <bottom/>
      <diagonal/>
    </border>
    <border>
      <left style="medium">
        <color indexed="8"/>
      </left>
      <right style="medium">
        <color indexed="8"/>
      </right>
      <top style="medium">
        <color indexed="8"/>
      </top>
      <bottom/>
      <diagonal/>
    </border>
    <border>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dashed">
        <color indexed="8"/>
      </right>
      <top style="thin">
        <color indexed="8"/>
      </top>
      <bottom style="thin">
        <color indexed="8"/>
      </bottom>
      <diagonal/>
    </border>
    <border>
      <left style="dashed">
        <color indexed="8"/>
      </left>
      <right style="thin">
        <color indexed="8"/>
      </right>
      <top style="thin">
        <color indexed="8"/>
      </top>
      <bottom style="thin">
        <color indexed="8"/>
      </bottom>
      <diagonal/>
    </border>
    <border>
      <left style="dashed">
        <color indexed="8"/>
      </left>
      <right/>
      <top/>
      <bottom/>
      <diagonal/>
    </border>
    <border>
      <left/>
      <right style="dashed">
        <color indexed="8"/>
      </right>
      <top/>
      <bottom/>
      <diagonal/>
    </border>
    <border>
      <left style="dashed">
        <color indexed="8"/>
      </left>
      <right/>
      <top style="dashed">
        <color indexed="8"/>
      </top>
      <bottom/>
      <diagonal/>
    </border>
    <border>
      <left/>
      <right/>
      <top style="dashed">
        <color indexed="8"/>
      </top>
      <bottom/>
      <diagonal/>
    </border>
    <border>
      <left/>
      <right style="dashed">
        <color indexed="8"/>
      </right>
      <top style="dashed">
        <color indexed="8"/>
      </top>
      <bottom/>
      <diagonal/>
    </border>
    <border>
      <left style="thin">
        <color indexed="8"/>
      </left>
      <right/>
      <top/>
      <bottom/>
      <diagonal/>
    </border>
    <border>
      <left/>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dashed">
        <color indexed="8"/>
      </left>
      <right/>
      <top/>
      <bottom style="dashed">
        <color indexed="8"/>
      </bottom>
      <diagonal/>
    </border>
    <border>
      <left/>
      <right/>
      <top/>
      <bottom style="dashed">
        <color indexed="8"/>
      </bottom>
      <diagonal/>
    </border>
    <border>
      <left/>
      <right style="dashed">
        <color indexed="8"/>
      </right>
      <top/>
      <bottom style="dashed">
        <color indexed="8"/>
      </bottom>
      <diagonal/>
    </border>
    <border>
      <left style="dashed">
        <color indexed="8"/>
      </left>
      <right style="dashed">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dashed">
        <color indexed="8"/>
      </right>
      <top style="thin">
        <color indexed="8"/>
      </top>
      <bottom/>
      <diagonal/>
    </border>
    <border>
      <left style="dashed">
        <color indexed="8"/>
      </left>
      <right style="thin">
        <color indexed="8"/>
      </right>
      <top style="thin">
        <color indexed="8"/>
      </top>
      <bottom/>
      <diagonal/>
    </border>
    <border>
      <left style="dashed">
        <color indexed="8"/>
      </left>
      <right style="dashed">
        <color indexed="8"/>
      </right>
      <top style="thin">
        <color indexed="8"/>
      </top>
      <bottom/>
      <diagonal/>
    </border>
    <border>
      <left style="dashed">
        <color indexed="8"/>
      </left>
      <right style="dashed">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dashed">
        <color indexed="8"/>
      </right>
      <top style="medium">
        <color indexed="8"/>
      </top>
      <bottom style="medium">
        <color indexed="8"/>
      </bottom>
      <diagonal/>
    </border>
    <border>
      <left style="dashed">
        <color indexed="8"/>
      </left>
      <right style="thin">
        <color indexed="8"/>
      </right>
      <top style="medium">
        <color indexed="8"/>
      </top>
      <bottom style="medium">
        <color indexed="8"/>
      </bottom>
      <diagonal/>
    </border>
    <border>
      <left style="dashed">
        <color indexed="8"/>
      </left>
      <right style="dashed">
        <color indexed="8"/>
      </right>
      <top style="medium">
        <color indexed="8"/>
      </top>
      <bottom style="medium">
        <color indexed="8"/>
      </bottom>
      <diagonal/>
    </border>
    <border>
      <left style="dashed">
        <color indexed="8"/>
      </left>
      <right style="medium">
        <color indexed="8"/>
      </right>
      <top style="medium">
        <color indexed="8"/>
      </top>
      <bottom style="medium">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style="thin">
        <color indexed="64"/>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style="medium">
        <color indexed="8"/>
      </top>
      <bottom style="medium">
        <color indexed="64"/>
      </bottom>
      <diagonal/>
    </border>
    <border>
      <left style="medium">
        <color indexed="64"/>
      </left>
      <right style="medium">
        <color indexed="8"/>
      </right>
      <top style="medium">
        <color indexed="64"/>
      </top>
      <bottom style="medium">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auto="1"/>
      </top>
      <bottom/>
      <diagonal/>
    </border>
    <border>
      <left/>
      <right/>
      <top/>
      <bottom style="thin">
        <color auto="1"/>
      </bottom>
      <diagonal/>
    </border>
    <border>
      <left/>
      <right style="medium">
        <color indexed="64"/>
      </right>
      <top/>
      <bottom/>
      <diagonal/>
    </border>
  </borders>
  <cellStyleXfs count="1">
    <xf numFmtId="0" fontId="0" fillId="0" borderId="0"/>
  </cellStyleXfs>
  <cellXfs count="299">
    <xf numFmtId="0" fontId="0" fillId="0" borderId="0" xfId="0"/>
    <xf numFmtId="0" fontId="0" fillId="2" borderId="0" xfId="0" applyFill="1"/>
    <xf numFmtId="0" fontId="2" fillId="2" borderId="0" xfId="0" applyFont="1" applyFill="1"/>
    <xf numFmtId="0" fontId="0" fillId="2" borderId="1" xfId="0" applyFill="1" applyBorder="1"/>
    <xf numFmtId="0" fontId="3" fillId="2" borderId="0" xfId="0" applyFont="1" applyFill="1" applyAlignment="1">
      <alignment horizontal="right"/>
    </xf>
    <xf numFmtId="0" fontId="4" fillId="2" borderId="0" xfId="0" applyFont="1" applyFill="1"/>
    <xf numFmtId="0" fontId="0" fillId="2" borderId="0" xfId="0" applyFill="1" applyBorder="1"/>
    <xf numFmtId="0" fontId="0" fillId="3" borderId="2" xfId="0" applyFill="1" applyBorder="1"/>
    <xf numFmtId="0" fontId="1" fillId="3" borderId="3" xfId="0" applyFont="1" applyFill="1" applyBorder="1" applyAlignment="1">
      <alignment vertical="center"/>
    </xf>
    <xf numFmtId="0" fontId="1" fillId="3" borderId="3" xfId="0" applyFont="1" applyFill="1" applyBorder="1" applyAlignment="1" applyProtection="1">
      <alignment vertical="center"/>
    </xf>
    <xf numFmtId="0" fontId="0" fillId="2" borderId="0" xfId="0" applyFill="1" applyProtection="1"/>
    <xf numFmtId="0" fontId="1" fillId="3" borderId="4" xfId="0" applyFont="1" applyFill="1" applyBorder="1" applyAlignment="1">
      <alignment vertical="center"/>
    </xf>
    <xf numFmtId="0" fontId="1" fillId="2" borderId="0" xfId="0" applyFont="1" applyFill="1" applyAlignment="1">
      <alignment vertical="center"/>
    </xf>
    <xf numFmtId="0" fontId="1" fillId="3" borderId="4" xfId="0" applyFont="1" applyFill="1" applyBorder="1" applyAlignment="1" applyProtection="1">
      <alignment vertical="center"/>
    </xf>
    <xf numFmtId="0" fontId="0" fillId="2" borderId="0" xfId="0" applyFill="1" applyAlignment="1" applyProtection="1">
      <alignment vertical="center"/>
    </xf>
    <xf numFmtId="0" fontId="0" fillId="0" borderId="1" xfId="0" applyBorder="1" applyAlignment="1" applyProtection="1">
      <alignment vertical="center"/>
      <protection locked="0"/>
    </xf>
    <xf numFmtId="0" fontId="1" fillId="4" borderId="4" xfId="0" applyFont="1" applyFill="1" applyBorder="1" applyAlignment="1">
      <alignment horizontal="center" vertical="center"/>
    </xf>
    <xf numFmtId="0" fontId="0" fillId="0" borderId="1" xfId="0" applyBorder="1" applyAlignment="1" applyProtection="1">
      <alignment horizontal="center" vertical="center"/>
      <protection locked="0"/>
    </xf>
    <xf numFmtId="0" fontId="1" fillId="4" borderId="3" xfId="0" applyFont="1" applyFill="1" applyBorder="1" applyAlignment="1">
      <alignment vertical="center"/>
    </xf>
    <xf numFmtId="0" fontId="5" fillId="0" borderId="1" xfId="0" applyFont="1" applyBorder="1" applyAlignment="1" applyProtection="1">
      <alignment vertical="center"/>
    </xf>
    <xf numFmtId="0" fontId="1" fillId="4" borderId="4" xfId="0" applyFont="1" applyFill="1" applyBorder="1" applyAlignment="1" applyProtection="1">
      <alignment horizontal="center" vertical="center"/>
    </xf>
    <xf numFmtId="0" fontId="5" fillId="0" borderId="1" xfId="0" applyFont="1" applyBorder="1" applyAlignment="1" applyProtection="1">
      <alignment horizontal="center" vertical="center"/>
    </xf>
    <xf numFmtId="0" fontId="1" fillId="4" borderId="3" xfId="0" applyFont="1" applyFill="1" applyBorder="1" applyAlignment="1" applyProtection="1">
      <alignment vertical="center"/>
    </xf>
    <xf numFmtId="0" fontId="0" fillId="0" borderId="7" xfId="0" applyBorder="1" applyAlignment="1" applyProtection="1">
      <alignment vertical="center"/>
      <protection locked="0"/>
    </xf>
    <xf numFmtId="0" fontId="1" fillId="4" borderId="8" xfId="0" applyFont="1" applyFill="1" applyBorder="1" applyAlignment="1">
      <alignment horizontal="center" vertical="center"/>
    </xf>
    <xf numFmtId="0" fontId="0" fillId="0" borderId="7" xfId="0" applyBorder="1" applyAlignment="1" applyProtection="1">
      <alignment horizontal="center" vertical="center"/>
      <protection locked="0"/>
    </xf>
    <xf numFmtId="0" fontId="5" fillId="0" borderId="7" xfId="0" applyFont="1" applyBorder="1" applyAlignment="1" applyProtection="1">
      <alignment vertical="center"/>
    </xf>
    <xf numFmtId="0" fontId="1" fillId="4" borderId="8" xfId="0" applyFont="1" applyFill="1" applyBorder="1" applyAlignment="1" applyProtection="1">
      <alignment horizontal="center" vertical="center"/>
    </xf>
    <xf numFmtId="0" fontId="5" fillId="0" borderId="7" xfId="0" applyFont="1" applyBorder="1" applyAlignment="1" applyProtection="1">
      <alignment horizontal="center" vertical="center"/>
    </xf>
    <xf numFmtId="0" fontId="1" fillId="3" borderId="9" xfId="0" applyFont="1" applyFill="1" applyBorder="1" applyAlignment="1">
      <alignment vertical="center"/>
    </xf>
    <xf numFmtId="176" fontId="0" fillId="2" borderId="5" xfId="0" applyNumberFormat="1" applyFill="1" applyBorder="1" applyAlignment="1">
      <alignment horizontal="center" vertical="center"/>
    </xf>
    <xf numFmtId="0" fontId="1" fillId="2" borderId="3" xfId="0" applyFont="1" applyFill="1" applyBorder="1" applyAlignment="1">
      <alignment vertical="center"/>
    </xf>
    <xf numFmtId="0" fontId="1" fillId="3" borderId="9" xfId="0" applyFont="1" applyFill="1" applyBorder="1" applyAlignment="1" applyProtection="1">
      <alignment vertical="center"/>
    </xf>
    <xf numFmtId="176" fontId="0" fillId="2" borderId="5" xfId="0" applyNumberFormat="1" applyFill="1" applyBorder="1" applyAlignment="1" applyProtection="1">
      <alignment horizontal="center" vertical="center"/>
    </xf>
    <xf numFmtId="0" fontId="1" fillId="2" borderId="3" xfId="0" applyFont="1" applyFill="1" applyBorder="1" applyAlignment="1" applyProtection="1">
      <alignment vertical="center"/>
    </xf>
    <xf numFmtId="176" fontId="0" fillId="2" borderId="2" xfId="0" applyNumberFormat="1" applyFill="1" applyBorder="1" applyAlignment="1">
      <alignment horizontal="center" vertical="center"/>
    </xf>
    <xf numFmtId="176" fontId="0" fillId="2" borderId="2" xfId="0" applyNumberFormat="1" applyFill="1" applyBorder="1" applyAlignment="1" applyProtection="1">
      <alignment horizontal="center" vertical="center"/>
    </xf>
    <xf numFmtId="176" fontId="0" fillId="2" borderId="10" xfId="0" applyNumberFormat="1" applyFill="1" applyBorder="1" applyAlignment="1">
      <alignment horizontal="center" vertical="center"/>
    </xf>
    <xf numFmtId="0" fontId="1" fillId="2" borderId="11" xfId="0" applyFont="1" applyFill="1" applyBorder="1" applyAlignment="1">
      <alignment vertical="center"/>
    </xf>
    <xf numFmtId="176" fontId="0" fillId="2" borderId="10" xfId="0" applyNumberFormat="1" applyFill="1" applyBorder="1" applyAlignment="1" applyProtection="1">
      <alignment horizontal="center" vertical="center"/>
    </xf>
    <xf numFmtId="0" fontId="1" fillId="2" borderId="11" xfId="0" applyFont="1" applyFill="1" applyBorder="1" applyAlignment="1" applyProtection="1">
      <alignment vertical="center"/>
    </xf>
    <xf numFmtId="0" fontId="0" fillId="2" borderId="0" xfId="0" applyFill="1" applyAlignment="1">
      <alignment horizontal="center" vertical="center"/>
    </xf>
    <xf numFmtId="0" fontId="8" fillId="2" borderId="0" xfId="0" applyFont="1" applyFill="1"/>
    <xf numFmtId="0" fontId="1" fillId="0" borderId="0" xfId="0" applyFont="1"/>
    <xf numFmtId="0" fontId="9" fillId="0" borderId="0" xfId="0" applyFont="1" applyAlignment="1" applyProtection="1">
      <alignment vertical="center"/>
      <protection locked="0"/>
    </xf>
    <xf numFmtId="0" fontId="9" fillId="0" borderId="0" xfId="0" applyFont="1" applyBorder="1" applyAlignment="1" applyProtection="1">
      <alignment vertical="center"/>
      <protection locked="0"/>
    </xf>
    <xf numFmtId="0" fontId="9" fillId="0" borderId="12" xfId="0" applyFont="1" applyBorder="1" applyAlignment="1" applyProtection="1">
      <alignment vertical="center"/>
      <protection locked="0"/>
    </xf>
    <xf numFmtId="0" fontId="11" fillId="0" borderId="0" xfId="0" applyFont="1" applyBorder="1" applyAlignment="1" applyProtection="1">
      <alignment vertical="center" wrapText="1"/>
      <protection locked="0"/>
    </xf>
    <xf numFmtId="0" fontId="9" fillId="0" borderId="13" xfId="0" applyFont="1" applyBorder="1" applyAlignment="1" applyProtection="1">
      <alignment vertical="center"/>
      <protection locked="0"/>
    </xf>
    <xf numFmtId="0" fontId="9" fillId="0" borderId="14" xfId="0" applyFont="1" applyBorder="1" applyAlignment="1" applyProtection="1">
      <alignment vertical="center"/>
      <protection locked="0"/>
    </xf>
    <xf numFmtId="0" fontId="9" fillId="0" borderId="15" xfId="0" applyFont="1" applyBorder="1" applyAlignment="1" applyProtection="1">
      <alignment vertical="center" wrapText="1"/>
      <protection locked="0"/>
    </xf>
    <xf numFmtId="0" fontId="9" fillId="0" borderId="16" xfId="0" applyFont="1" applyBorder="1" applyAlignment="1" applyProtection="1">
      <alignment vertical="center" wrapText="1"/>
      <protection locked="0"/>
    </xf>
    <xf numFmtId="0" fontId="9" fillId="0" borderId="15" xfId="0" applyFont="1" applyBorder="1" applyAlignment="1" applyProtection="1">
      <alignment vertical="center"/>
      <protection locked="0"/>
    </xf>
    <xf numFmtId="0" fontId="9" fillId="0" borderId="0" xfId="0" applyFont="1" applyBorder="1" applyAlignment="1" applyProtection="1">
      <alignment vertical="center" wrapText="1"/>
      <protection locked="0"/>
    </xf>
    <xf numFmtId="0" fontId="13" fillId="0" borderId="17" xfId="0" applyFont="1" applyBorder="1" applyAlignment="1" applyProtection="1">
      <alignment vertical="center" wrapText="1"/>
      <protection locked="0"/>
    </xf>
    <xf numFmtId="0" fontId="13" fillId="0" borderId="0"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13" xfId="0" applyFont="1" applyBorder="1" applyAlignment="1" applyProtection="1">
      <alignment vertical="center" wrapText="1"/>
      <protection locked="0"/>
    </xf>
    <xf numFmtId="0" fontId="16" fillId="0" borderId="0" xfId="0" applyFont="1" applyBorder="1" applyAlignment="1" applyProtection="1">
      <alignment vertical="center"/>
      <protection locked="0"/>
    </xf>
    <xf numFmtId="0" fontId="17" fillId="0" borderId="0" xfId="0" applyFont="1" applyBorder="1" applyAlignment="1" applyProtection="1">
      <alignment vertical="center"/>
      <protection locked="0"/>
    </xf>
    <xf numFmtId="0" fontId="9" fillId="0" borderId="9" xfId="0" applyFont="1" applyBorder="1" applyAlignment="1" applyProtection="1">
      <alignment horizontal="center" vertical="center" wrapText="1"/>
      <protection locked="0"/>
    </xf>
    <xf numFmtId="0" fontId="9" fillId="0" borderId="17" xfId="0" applyFont="1" applyBorder="1" applyAlignment="1" applyProtection="1">
      <alignment vertical="center" wrapText="1"/>
      <protection locked="0"/>
    </xf>
    <xf numFmtId="0" fontId="19" fillId="0" borderId="0" xfId="0" applyFont="1" applyBorder="1" applyAlignment="1" applyProtection="1">
      <alignment vertical="center" wrapText="1"/>
      <protection locked="0"/>
    </xf>
    <xf numFmtId="0" fontId="20" fillId="0" borderId="0" xfId="0" applyFont="1" applyBorder="1" applyAlignment="1" applyProtection="1">
      <alignment vertical="center" wrapText="1"/>
      <protection locked="0"/>
    </xf>
    <xf numFmtId="0" fontId="21" fillId="0" borderId="0" xfId="0" applyFont="1" applyBorder="1" applyAlignment="1" applyProtection="1">
      <alignment horizontal="center" vertical="center"/>
      <protection locked="0"/>
    </xf>
    <xf numFmtId="0" fontId="9" fillId="0" borderId="5" xfId="0" applyFont="1" applyBorder="1" applyAlignment="1" applyProtection="1">
      <alignment vertical="center" wrapText="1"/>
      <protection locked="0"/>
    </xf>
    <xf numFmtId="0" fontId="9" fillId="0" borderId="18" xfId="0" applyFont="1" applyBorder="1" applyAlignment="1" applyProtection="1">
      <alignment vertical="center" wrapText="1"/>
      <protection locked="0"/>
    </xf>
    <xf numFmtId="0" fontId="0" fillId="0" borderId="18" xfId="0" applyFont="1" applyBorder="1" applyAlignment="1" applyProtection="1">
      <alignment vertical="center" wrapText="1"/>
      <protection locked="0"/>
    </xf>
    <xf numFmtId="0" fontId="0" fillId="0" borderId="18" xfId="0" applyFont="1" applyBorder="1" applyAlignment="1" applyProtection="1">
      <alignment horizontal="center" vertical="center"/>
      <protection locked="0"/>
    </xf>
    <xf numFmtId="49" fontId="0" fillId="0" borderId="18" xfId="0" applyNumberFormat="1" applyFont="1" applyBorder="1" applyAlignment="1" applyProtection="1">
      <alignment horizontal="center" vertical="center"/>
      <protection locked="0"/>
    </xf>
    <xf numFmtId="0" fontId="1" fillId="0" borderId="9" xfId="0" applyFont="1" applyBorder="1" applyAlignment="1" applyProtection="1">
      <alignment horizontal="distributed" vertical="center" wrapText="1"/>
      <protection locked="0"/>
    </xf>
    <xf numFmtId="0" fontId="0" fillId="0" borderId="0" xfId="0" applyBorder="1" applyAlignment="1" applyProtection="1">
      <alignment horizontal="distributed" vertical="center" wrapText="1"/>
      <protection locked="0"/>
    </xf>
    <xf numFmtId="0" fontId="9" fillId="0" borderId="13" xfId="0" applyFont="1" applyBorder="1" applyAlignment="1" applyProtection="1">
      <alignment vertical="center" wrapText="1"/>
      <protection locked="0"/>
    </xf>
    <xf numFmtId="0" fontId="6" fillId="0" borderId="0" xfId="0" applyFont="1" applyBorder="1" applyAlignment="1" applyProtection="1">
      <alignment horizontal="center" vertical="center" wrapText="1"/>
      <protection locked="0"/>
    </xf>
    <xf numFmtId="0" fontId="9" fillId="0" borderId="6"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3" fillId="0" borderId="19" xfId="0" applyFont="1" applyBorder="1" applyAlignment="1" applyProtection="1">
      <alignment vertical="center" wrapText="1"/>
      <protection locked="0"/>
    </xf>
    <xf numFmtId="0" fontId="13" fillId="0" borderId="0" xfId="0" applyFont="1" applyBorder="1" applyAlignment="1" applyProtection="1">
      <alignment horizontal="left" vertical="center" wrapText="1"/>
      <protection locked="0"/>
    </xf>
    <xf numFmtId="0" fontId="26" fillId="0" borderId="17" xfId="0" applyFont="1" applyBorder="1" applyAlignment="1" applyProtection="1">
      <alignment vertical="center" wrapText="1"/>
      <protection locked="0"/>
    </xf>
    <xf numFmtId="0" fontId="13" fillId="0" borderId="20" xfId="0" applyFont="1" applyBorder="1" applyAlignment="1" applyProtection="1">
      <alignment vertical="center" wrapText="1"/>
      <protection locked="0"/>
    </xf>
    <xf numFmtId="0" fontId="27" fillId="0" borderId="0" xfId="0" applyFont="1" applyBorder="1" applyAlignment="1" applyProtection="1">
      <alignment horizontal="center" vertical="center" wrapText="1"/>
      <protection locked="0"/>
    </xf>
    <xf numFmtId="0" fontId="13" fillId="0" borderId="17" xfId="0" applyFont="1" applyBorder="1" applyAlignment="1" applyProtection="1">
      <alignment horizontal="left" vertical="center" wrapText="1"/>
      <protection locked="0"/>
    </xf>
    <xf numFmtId="178" fontId="0" fillId="0" borderId="0" xfId="0" applyNumberFormat="1" applyFont="1" applyBorder="1" applyAlignment="1" applyProtection="1">
      <alignment vertical="center" wrapText="1"/>
      <protection locked="0"/>
    </xf>
    <xf numFmtId="0" fontId="13" fillId="0" borderId="20" xfId="0" applyFont="1" applyBorder="1" applyAlignment="1" applyProtection="1">
      <alignment horizontal="left" vertical="center" wrapText="1"/>
      <protection locked="0"/>
    </xf>
    <xf numFmtId="0" fontId="13" fillId="0" borderId="0" xfId="0" applyFont="1" applyBorder="1" applyAlignment="1" applyProtection="1">
      <alignment horizontal="distributed" vertical="center" wrapText="1"/>
      <protection locked="0"/>
    </xf>
    <xf numFmtId="0" fontId="32" fillId="0" borderId="0" xfId="0" applyFont="1" applyBorder="1" applyAlignment="1" applyProtection="1">
      <alignment horizontal="center" vertical="center" wrapText="1"/>
      <protection locked="0"/>
    </xf>
    <xf numFmtId="0" fontId="9" fillId="0" borderId="5" xfId="0" applyFont="1" applyBorder="1" applyAlignment="1" applyProtection="1">
      <alignment vertical="center"/>
      <protection locked="0"/>
    </xf>
    <xf numFmtId="0" fontId="9" fillId="0" borderId="17" xfId="0" applyFont="1" applyBorder="1" applyAlignment="1" applyProtection="1">
      <alignment vertical="center"/>
      <protection locked="0"/>
    </xf>
    <xf numFmtId="0" fontId="9" fillId="0" borderId="0" xfId="0" applyFont="1" applyBorder="1" applyAlignment="1" applyProtection="1">
      <alignment horizontal="center" vertical="center" wrapText="1"/>
      <protection locked="0"/>
    </xf>
    <xf numFmtId="0" fontId="9" fillId="0" borderId="22" xfId="0" applyFont="1" applyBorder="1" applyAlignment="1" applyProtection="1">
      <alignment vertical="center" wrapText="1"/>
      <protection locked="0"/>
    </xf>
    <xf numFmtId="0" fontId="9" fillId="0" borderId="23" xfId="0" applyFont="1" applyBorder="1" applyAlignment="1" applyProtection="1">
      <alignment vertical="center" wrapText="1"/>
      <protection locked="0"/>
    </xf>
    <xf numFmtId="0" fontId="9" fillId="0" borderId="23" xfId="0" applyFont="1" applyBorder="1" applyAlignment="1" applyProtection="1">
      <alignment vertical="center"/>
      <protection locked="0"/>
    </xf>
    <xf numFmtId="0" fontId="9" fillId="0" borderId="24" xfId="0" applyFont="1" applyBorder="1" applyAlignment="1" applyProtection="1">
      <alignment vertical="center" wrapText="1"/>
      <protection locked="0"/>
    </xf>
    <xf numFmtId="0" fontId="9" fillId="0" borderId="8" xfId="0" applyFont="1" applyBorder="1" applyAlignment="1" applyProtection="1">
      <alignment vertical="center" wrapText="1"/>
      <protection locked="0"/>
    </xf>
    <xf numFmtId="0" fontId="9" fillId="0" borderId="20" xfId="0" applyFont="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21" fillId="0" borderId="8" xfId="0" applyFont="1" applyBorder="1" applyAlignment="1" applyProtection="1">
      <alignment vertical="center" wrapText="1"/>
      <protection locked="0"/>
    </xf>
    <xf numFmtId="0" fontId="29" fillId="0" borderId="0" xfId="0" applyFont="1" applyBorder="1" applyAlignment="1" applyProtection="1">
      <alignment vertical="center"/>
      <protection locked="0"/>
    </xf>
    <xf numFmtId="0" fontId="21" fillId="0" borderId="0"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3" fillId="0" borderId="0" xfId="0" applyFont="1" applyBorder="1" applyAlignment="1" applyProtection="1">
      <alignment horizontal="right" vertical="center" wrapText="1"/>
      <protection locked="0"/>
    </xf>
    <xf numFmtId="0" fontId="13" fillId="0" borderId="2" xfId="0" applyFont="1" applyBorder="1" applyAlignment="1" applyProtection="1">
      <alignment vertical="center" wrapText="1"/>
      <protection locked="0"/>
    </xf>
    <xf numFmtId="0" fontId="13" fillId="0" borderId="4" xfId="0" applyFont="1" applyBorder="1" applyAlignment="1" applyProtection="1">
      <alignment vertical="center" wrapText="1"/>
      <protection locked="0"/>
    </xf>
    <xf numFmtId="0" fontId="13" fillId="0" borderId="5" xfId="0" applyFont="1" applyBorder="1" applyAlignment="1" applyProtection="1">
      <alignment vertical="center" wrapText="1"/>
      <protection locked="0"/>
    </xf>
    <xf numFmtId="0" fontId="21" fillId="0" borderId="18" xfId="0" applyFont="1" applyBorder="1" applyAlignment="1" applyProtection="1">
      <alignment vertical="center" wrapText="1"/>
      <protection locked="0"/>
    </xf>
    <xf numFmtId="0" fontId="29" fillId="0" borderId="0" xfId="0" applyFont="1" applyBorder="1" applyAlignment="1" applyProtection="1">
      <alignment horizontal="right" vertical="center" wrapText="1"/>
      <protection locked="0"/>
    </xf>
    <xf numFmtId="0" fontId="21" fillId="0" borderId="0"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1" fillId="0" borderId="6" xfId="0" applyFont="1" applyBorder="1" applyAlignment="1" applyProtection="1">
      <alignment vertical="center" wrapText="1"/>
      <protection locked="0"/>
    </xf>
    <xf numFmtId="0" fontId="13" fillId="0" borderId="0" xfId="0" applyFont="1" applyBorder="1" applyAlignment="1" applyProtection="1">
      <alignment horizontal="distributed" vertical="center"/>
      <protection locked="0"/>
    </xf>
    <xf numFmtId="0" fontId="13" fillId="0" borderId="8" xfId="0" applyFont="1" applyBorder="1" applyAlignment="1" applyProtection="1">
      <alignment vertical="distributed" textRotation="255" wrapText="1" shrinkToFit="1"/>
      <protection locked="0"/>
    </xf>
    <xf numFmtId="0" fontId="9" fillId="0" borderId="8" xfId="0" applyFont="1" applyBorder="1" applyAlignment="1" applyProtection="1">
      <alignment vertical="center"/>
      <protection locked="0"/>
    </xf>
    <xf numFmtId="0" fontId="0" fillId="0" borderId="8" xfId="0" applyBorder="1" applyAlignment="1" applyProtection="1">
      <alignment vertical="distributed" textRotation="255" wrapText="1"/>
      <protection locked="0"/>
    </xf>
    <xf numFmtId="0" fontId="13" fillId="0" borderId="0" xfId="0" applyFont="1" applyBorder="1" applyAlignment="1" applyProtection="1">
      <alignment vertical="distributed" textRotation="255" wrapText="1" shrinkToFit="1"/>
      <protection locked="0"/>
    </xf>
    <xf numFmtId="0" fontId="0" fillId="0" borderId="0" xfId="0" applyBorder="1" applyAlignment="1" applyProtection="1">
      <alignment vertical="distributed" textRotation="255" wrapText="1"/>
      <protection locked="0"/>
    </xf>
    <xf numFmtId="0" fontId="26" fillId="0" borderId="0" xfId="0" applyFont="1" applyBorder="1" applyAlignment="1" applyProtection="1">
      <alignment vertical="center" wrapText="1"/>
      <protection locked="0"/>
    </xf>
    <xf numFmtId="0" fontId="13" fillId="0" borderId="0" xfId="0" applyFont="1" applyBorder="1" applyAlignment="1" applyProtection="1">
      <alignment horizontal="distributed" vertical="center" textRotation="255" shrinkToFit="1"/>
      <protection locked="0"/>
    </xf>
    <xf numFmtId="0" fontId="0" fillId="0" borderId="0" xfId="0" applyBorder="1" applyAlignment="1" applyProtection="1">
      <alignment vertical="center"/>
      <protection locked="0"/>
    </xf>
    <xf numFmtId="0" fontId="13" fillId="0" borderId="0" xfId="0" applyFont="1" applyBorder="1" applyAlignment="1" applyProtection="1">
      <alignment vertical="center" textRotation="255" shrinkToFit="1"/>
      <protection locked="0"/>
    </xf>
    <xf numFmtId="0" fontId="9" fillId="0" borderId="25" xfId="0" applyFont="1" applyBorder="1" applyAlignment="1" applyProtection="1">
      <alignment vertical="center"/>
      <protection locked="0"/>
    </xf>
    <xf numFmtId="0" fontId="9" fillId="0" borderId="26" xfId="0" applyFont="1" applyBorder="1" applyAlignment="1" applyProtection="1">
      <alignment vertical="center" wrapText="1"/>
      <protection locked="0"/>
    </xf>
    <xf numFmtId="0" fontId="9" fillId="0" borderId="27" xfId="0" applyFont="1" applyBorder="1" applyAlignment="1" applyProtection="1">
      <alignment vertical="center" wrapText="1"/>
      <protection locked="0"/>
    </xf>
    <xf numFmtId="0" fontId="9" fillId="0" borderId="26" xfId="0" applyFont="1" applyBorder="1" applyAlignment="1" applyProtection="1">
      <alignment vertical="center"/>
      <protection locked="0"/>
    </xf>
    <xf numFmtId="0" fontId="9" fillId="0" borderId="0" xfId="0" applyFont="1" applyBorder="1" applyAlignment="1" applyProtection="1">
      <alignment vertical="center" wrapText="1"/>
      <protection locked="0"/>
    </xf>
    <xf numFmtId="0" fontId="0" fillId="4" borderId="17" xfId="0" applyFill="1" applyBorder="1" applyAlignment="1" applyProtection="1">
      <alignment vertical="center"/>
    </xf>
    <xf numFmtId="0" fontId="37" fillId="6" borderId="48" xfId="0" applyFont="1" applyFill="1" applyBorder="1" applyAlignment="1" applyProtection="1">
      <alignment vertical="center"/>
    </xf>
    <xf numFmtId="0" fontId="5" fillId="0" borderId="49" xfId="0" applyFont="1" applyBorder="1" applyAlignment="1" applyProtection="1">
      <alignment vertical="center"/>
    </xf>
    <xf numFmtId="0" fontId="5" fillId="0" borderId="50" xfId="0" applyFont="1" applyBorder="1" applyAlignment="1" applyProtection="1">
      <alignment vertical="center"/>
    </xf>
    <xf numFmtId="0" fontId="0" fillId="4" borderId="17" xfId="0" applyFill="1" applyBorder="1" applyAlignment="1">
      <alignment vertical="center"/>
    </xf>
    <xf numFmtId="0" fontId="0" fillId="6" borderId="1" xfId="0" applyFill="1" applyBorder="1" applyAlignment="1">
      <alignment vertical="center"/>
    </xf>
    <xf numFmtId="0" fontId="0" fillId="2" borderId="0" xfId="0" applyFill="1" applyAlignment="1">
      <alignment vertical="center"/>
    </xf>
    <xf numFmtId="0" fontId="0" fillId="2" borderId="17" xfId="0" applyFill="1" applyBorder="1" applyAlignment="1">
      <alignment vertical="center"/>
    </xf>
    <xf numFmtId="0" fontId="1" fillId="2" borderId="17" xfId="0" applyFont="1" applyFill="1" applyBorder="1" applyAlignment="1">
      <alignment vertical="center"/>
    </xf>
    <xf numFmtId="0" fontId="0" fillId="2" borderId="17" xfId="0" applyFill="1" applyBorder="1" applyAlignment="1">
      <alignment vertical="center" wrapText="1"/>
    </xf>
    <xf numFmtId="0" fontId="0" fillId="4" borderId="3" xfId="0" applyFill="1" applyBorder="1" applyAlignment="1" applyProtection="1">
      <alignment vertical="center" shrinkToFit="1"/>
    </xf>
    <xf numFmtId="0" fontId="1" fillId="4" borderId="3" xfId="0" applyFont="1" applyFill="1" applyBorder="1" applyAlignment="1">
      <alignment vertical="center" shrinkToFit="1"/>
    </xf>
    <xf numFmtId="0" fontId="0" fillId="4" borderId="3" xfId="0" applyFill="1" applyBorder="1" applyAlignment="1">
      <alignment vertical="center" shrinkToFit="1"/>
    </xf>
    <xf numFmtId="0" fontId="1" fillId="2" borderId="0" xfId="0" applyFont="1" applyFill="1" applyBorder="1" applyAlignment="1">
      <alignment vertical="center"/>
    </xf>
    <xf numFmtId="0" fontId="1" fillId="2" borderId="58" xfId="0" applyFont="1" applyFill="1" applyBorder="1" applyAlignment="1">
      <alignment vertical="center"/>
    </xf>
    <xf numFmtId="0" fontId="1" fillId="2" borderId="20" xfId="0" applyFont="1" applyFill="1" applyBorder="1" applyAlignment="1">
      <alignment vertical="center"/>
    </xf>
    <xf numFmtId="0" fontId="40" fillId="2" borderId="20" xfId="0" applyFont="1" applyFill="1" applyBorder="1" applyAlignment="1">
      <alignment vertical="center"/>
    </xf>
    <xf numFmtId="0" fontId="0" fillId="4" borderId="4" xfId="0" applyFill="1" applyBorder="1" applyAlignment="1">
      <alignment horizontal="center" vertical="center"/>
    </xf>
    <xf numFmtId="0" fontId="0" fillId="0" borderId="1" xfId="0" applyBorder="1" applyProtection="1">
      <protection locked="0"/>
    </xf>
    <xf numFmtId="0" fontId="5" fillId="0" borderId="1" xfId="0" applyFont="1" applyBorder="1" applyProtection="1"/>
    <xf numFmtId="0" fontId="0" fillId="2" borderId="0" xfId="0" applyFill="1" applyBorder="1" applyAlignment="1">
      <alignment horizontal="left" vertical="center"/>
    </xf>
    <xf numFmtId="0" fontId="1" fillId="2" borderId="0" xfId="0" applyFont="1" applyFill="1" applyBorder="1" applyAlignment="1">
      <alignment horizontal="left" vertical="center"/>
    </xf>
    <xf numFmtId="0" fontId="4" fillId="0" borderId="1" xfId="0" applyFont="1" applyBorder="1" applyProtection="1"/>
    <xf numFmtId="0" fontId="1" fillId="3" borderId="9" xfId="0" applyFont="1" applyFill="1" applyBorder="1" applyAlignment="1">
      <alignment horizontal="center" vertical="center" wrapText="1"/>
    </xf>
    <xf numFmtId="177" fontId="6" fillId="0" borderId="1" xfId="0" applyNumberFormat="1" applyFont="1" applyBorder="1" applyProtection="1">
      <protection locked="0"/>
    </xf>
    <xf numFmtId="0" fontId="1" fillId="3" borderId="9" xfId="0" applyFont="1" applyFill="1" applyBorder="1" applyAlignment="1" applyProtection="1">
      <alignment horizontal="center" vertical="center" wrapText="1"/>
    </xf>
    <xf numFmtId="177" fontId="7" fillId="0" borderId="1" xfId="0" applyNumberFormat="1" applyFont="1" applyBorder="1" applyProtection="1"/>
    <xf numFmtId="177" fontId="0" fillId="2" borderId="28" xfId="0" applyNumberFormat="1" applyFill="1" applyBorder="1"/>
    <xf numFmtId="177" fontId="0" fillId="2" borderId="28" xfId="0" applyNumberFormat="1" applyFill="1" applyBorder="1" applyProtection="1"/>
    <xf numFmtId="0" fontId="0" fillId="0" borderId="1" xfId="0" applyBorder="1" applyAlignment="1" applyProtection="1">
      <alignment horizontal="center"/>
      <protection locked="0"/>
    </xf>
    <xf numFmtId="0" fontId="5" fillId="0" borderId="7" xfId="0" applyFont="1" applyBorder="1" applyAlignment="1" applyProtection="1">
      <alignment horizontal="center"/>
    </xf>
    <xf numFmtId="0" fontId="5" fillId="0" borderId="1" xfId="0" applyFont="1" applyBorder="1" applyAlignment="1" applyProtection="1">
      <alignment horizontal="center"/>
    </xf>
    <xf numFmtId="0" fontId="0" fillId="2" borderId="0" xfId="0" applyFill="1" applyBorder="1" applyAlignment="1">
      <alignment horizontal="left" vertical="center" wrapText="1"/>
    </xf>
    <xf numFmtId="0" fontId="1" fillId="5" borderId="9" xfId="0" applyFont="1" applyFill="1" applyBorder="1" applyAlignment="1">
      <alignment horizontal="center" vertical="center"/>
    </xf>
    <xf numFmtId="0" fontId="31" fillId="0" borderId="8" xfId="0" applyFont="1" applyBorder="1" applyAlignment="1" applyProtection="1">
      <alignment horizontal="center" vertical="center" wrapText="1"/>
      <protection locked="0"/>
    </xf>
    <xf numFmtId="0" fontId="31" fillId="0" borderId="19" xfId="0" applyFont="1" applyBorder="1" applyAlignment="1" applyProtection="1">
      <alignment horizontal="center" vertical="center" wrapText="1"/>
      <protection locked="0"/>
    </xf>
    <xf numFmtId="0" fontId="31" fillId="0" borderId="18" xfId="0" applyFont="1" applyBorder="1" applyAlignment="1" applyProtection="1">
      <alignment horizontal="center" vertical="center" wrapText="1"/>
      <protection locked="0"/>
    </xf>
    <xf numFmtId="0" fontId="31" fillId="0" borderId="21" xfId="0" applyFont="1" applyBorder="1" applyAlignment="1" applyProtection="1">
      <alignment horizontal="center" vertical="center" wrapText="1"/>
      <protection locked="0"/>
    </xf>
    <xf numFmtId="0" fontId="29" fillId="0" borderId="2" xfId="0" applyFont="1" applyBorder="1" applyAlignment="1" applyProtection="1">
      <alignment horizontal="center" vertical="center" wrapText="1"/>
      <protection locked="0"/>
    </xf>
    <xf numFmtId="0" fontId="29" fillId="0" borderId="4" xfId="0" applyFont="1" applyBorder="1" applyAlignment="1" applyProtection="1">
      <alignment horizontal="center" vertical="center" wrapText="1"/>
      <protection locked="0"/>
    </xf>
    <xf numFmtId="0" fontId="29" fillId="0" borderId="3" xfId="0" applyFont="1" applyBorder="1" applyAlignment="1" applyProtection="1">
      <alignment horizontal="center" vertical="center" wrapText="1"/>
      <protection locked="0"/>
    </xf>
    <xf numFmtId="0" fontId="29" fillId="0" borderId="2" xfId="0" applyFont="1" applyBorder="1" applyAlignment="1" applyProtection="1">
      <alignment horizontal="center" vertical="center" shrinkToFit="1"/>
      <protection locked="0"/>
    </xf>
    <xf numFmtId="0" fontId="29" fillId="0" borderId="4" xfId="0" applyFont="1" applyBorder="1" applyAlignment="1" applyProtection="1">
      <alignment horizontal="center" vertical="center" shrinkToFit="1"/>
      <protection locked="0"/>
    </xf>
    <xf numFmtId="0" fontId="29" fillId="0" borderId="3"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textRotation="255"/>
      <protection locked="0"/>
    </xf>
    <xf numFmtId="0" fontId="13" fillId="0" borderId="8" xfId="0" applyFont="1" applyBorder="1" applyAlignment="1" applyProtection="1">
      <alignment horizontal="center" vertical="center" textRotation="255"/>
      <protection locked="0"/>
    </xf>
    <xf numFmtId="0" fontId="13" fillId="0" borderId="5" xfId="0" applyFont="1" applyBorder="1" applyAlignment="1" applyProtection="1">
      <alignment horizontal="center" vertical="center" textRotation="255"/>
      <protection locked="0"/>
    </xf>
    <xf numFmtId="0" fontId="13" fillId="0" borderId="18" xfId="0" applyFont="1" applyBorder="1" applyAlignment="1" applyProtection="1">
      <alignment horizontal="center" vertical="center" textRotation="255"/>
      <protection locked="0"/>
    </xf>
    <xf numFmtId="0" fontId="0" fillId="0" borderId="56" xfId="0" applyBorder="1" applyAlignment="1">
      <alignment horizontal="center" vertical="center"/>
    </xf>
    <xf numFmtId="0" fontId="0" fillId="0" borderId="57" xfId="0" applyBorder="1" applyAlignment="1">
      <alignment horizontal="center" vertical="center"/>
    </xf>
    <xf numFmtId="178" fontId="0" fillId="0" borderId="8" xfId="0" applyNumberFormat="1" applyBorder="1" applyAlignment="1" applyProtection="1">
      <alignment horizontal="center" vertical="center"/>
      <protection locked="0"/>
    </xf>
    <xf numFmtId="178" fontId="0" fillId="0" borderId="18" xfId="0" applyNumberFormat="1" applyBorder="1" applyAlignment="1" applyProtection="1">
      <alignment horizontal="center" vertical="center"/>
      <protection locked="0"/>
    </xf>
    <xf numFmtId="178" fontId="0" fillId="0" borderId="8" xfId="0" applyNumberFormat="1" applyBorder="1" applyAlignment="1">
      <alignment horizontal="center" vertical="center"/>
    </xf>
    <xf numFmtId="0" fontId="0" fillId="0" borderId="8" xfId="0" applyBorder="1" applyAlignment="1">
      <alignment horizontal="center" vertical="center"/>
    </xf>
    <xf numFmtId="0" fontId="0" fillId="0" borderId="18" xfId="0" applyBorder="1" applyAlignment="1">
      <alignment horizontal="center" vertical="center"/>
    </xf>
    <xf numFmtId="178" fontId="0" fillId="0" borderId="8" xfId="0" applyNumberFormat="1" applyFont="1" applyBorder="1" applyAlignment="1" applyProtection="1">
      <alignment horizontal="center" vertical="center"/>
      <protection locked="0"/>
    </xf>
    <xf numFmtId="178" fontId="0" fillId="0" borderId="18" xfId="0" applyNumberFormat="1" applyFont="1" applyBorder="1" applyAlignment="1" applyProtection="1">
      <alignment horizontal="center" vertical="center"/>
      <protection locked="0"/>
    </xf>
    <xf numFmtId="178" fontId="30" fillId="0" borderId="8" xfId="0" applyNumberFormat="1"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30" fillId="0" borderId="18" xfId="0" applyFont="1" applyBorder="1" applyAlignment="1" applyProtection="1">
      <alignment horizontal="center" vertical="center"/>
      <protection locked="0"/>
    </xf>
    <xf numFmtId="0" fontId="6" fillId="0" borderId="2"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0" fillId="0" borderId="55" xfId="0" applyBorder="1" applyAlignment="1" applyProtection="1">
      <alignment horizontal="center" vertical="center" wrapText="1"/>
      <protection locked="0"/>
    </xf>
    <xf numFmtId="0" fontId="39" fillId="0" borderId="55"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textRotation="255" shrinkToFit="1"/>
      <protection locked="0"/>
    </xf>
    <xf numFmtId="0" fontId="0" fillId="0" borderId="18" xfId="0" applyFont="1" applyBorder="1" applyAlignment="1" applyProtection="1">
      <alignment horizontal="center" vertical="center" textRotation="255" shrinkToFit="1"/>
      <protection locked="0"/>
    </xf>
    <xf numFmtId="178" fontId="39" fillId="0" borderId="8" xfId="0" applyNumberFormat="1" applyFont="1" applyBorder="1" applyAlignment="1" applyProtection="1">
      <alignment horizontal="center" vertical="center" textRotation="255"/>
      <protection locked="0"/>
    </xf>
    <xf numFmtId="178" fontId="39" fillId="0" borderId="18" xfId="0" applyNumberFormat="1" applyFont="1" applyBorder="1" applyAlignment="1" applyProtection="1">
      <alignment horizontal="center" vertical="center" textRotation="255"/>
      <protection locked="0"/>
    </xf>
    <xf numFmtId="0" fontId="12" fillId="0" borderId="8" xfId="0" applyFont="1" applyBorder="1" applyAlignment="1" applyProtection="1">
      <alignment horizontal="center" vertical="center" textRotation="255" shrinkToFit="1"/>
      <protection locked="0"/>
    </xf>
    <xf numFmtId="0" fontId="12" fillId="0" borderId="18" xfId="0" applyFont="1" applyBorder="1" applyAlignment="1" applyProtection="1">
      <alignment horizontal="center" vertical="center" textRotation="255" shrinkToFit="1"/>
      <protection locked="0"/>
    </xf>
    <xf numFmtId="0" fontId="15" fillId="0" borderId="8" xfId="0" applyFont="1" applyBorder="1" applyAlignment="1">
      <alignment horizontal="center" vertical="center" textRotation="255" shrinkToFit="1"/>
    </xf>
    <xf numFmtId="0" fontId="15" fillId="0" borderId="18" xfId="0" applyFont="1" applyBorder="1" applyAlignment="1">
      <alignment horizontal="center" vertical="center" textRotation="255" shrinkToFit="1"/>
    </xf>
    <xf numFmtId="0" fontId="22" fillId="0" borderId="33"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0" borderId="32" xfId="0" applyFont="1" applyBorder="1" applyAlignment="1" applyProtection="1">
      <alignment horizontal="center" vertical="center" wrapText="1"/>
      <protection locked="0"/>
    </xf>
    <xf numFmtId="0" fontId="13" fillId="0" borderId="17" xfId="0" applyFont="1" applyBorder="1" applyAlignment="1" applyProtection="1">
      <alignment horizontal="center" vertical="center" textRotation="255"/>
      <protection locked="0"/>
    </xf>
    <xf numFmtId="0" fontId="13" fillId="0" borderId="0" xfId="0" applyFont="1" applyBorder="1" applyAlignment="1" applyProtection="1">
      <alignment horizontal="center" vertical="center" textRotation="255"/>
      <protection locked="0"/>
    </xf>
    <xf numFmtId="0" fontId="39" fillId="0" borderId="0" xfId="0" applyFont="1" applyBorder="1" applyAlignment="1" applyProtection="1">
      <alignment horizontal="center" vertical="center" textRotation="255"/>
      <protection locked="0"/>
    </xf>
    <xf numFmtId="0" fontId="39" fillId="0" borderId="18" xfId="0" applyFont="1" applyBorder="1" applyAlignment="1" applyProtection="1">
      <alignment horizontal="center" vertical="center" textRotation="255"/>
      <protection locked="0"/>
    </xf>
    <xf numFmtId="178" fontId="0" fillId="0" borderId="0" xfId="0" applyNumberFormat="1" applyFont="1" applyBorder="1" applyAlignment="1" applyProtection="1">
      <alignment horizontal="center" vertical="center"/>
      <protection locked="0"/>
    </xf>
    <xf numFmtId="0" fontId="15" fillId="0" borderId="0" xfId="0" applyFont="1" applyBorder="1" applyAlignment="1" applyProtection="1">
      <alignment horizontal="center" vertical="center" textRotation="255" shrinkToFit="1"/>
      <protection locked="0"/>
    </xf>
    <xf numFmtId="0" fontId="15" fillId="0" borderId="18" xfId="0" applyFont="1" applyBorder="1" applyAlignment="1" applyProtection="1">
      <alignment horizontal="center" vertical="center" textRotation="255" shrinkToFit="1"/>
      <protection locked="0"/>
    </xf>
    <xf numFmtId="178" fontId="39" fillId="0" borderId="0" xfId="0" applyNumberFormat="1" applyFont="1" applyBorder="1" applyAlignment="1" applyProtection="1">
      <alignment horizontal="center" vertical="center" textRotation="255"/>
      <protection locked="0"/>
    </xf>
    <xf numFmtId="0" fontId="0" fillId="0" borderId="0" xfId="0" applyFont="1" applyBorder="1" applyAlignment="1" applyProtection="1">
      <alignment horizontal="center" vertical="center" textRotation="255" shrinkToFit="1"/>
      <protection locked="0"/>
    </xf>
    <xf numFmtId="0" fontId="23" fillId="0" borderId="29" xfId="0" applyFont="1" applyBorder="1" applyAlignment="1" applyProtection="1">
      <alignment horizontal="distributed" vertical="center" wrapText="1"/>
      <protection locked="0"/>
    </xf>
    <xf numFmtId="49" fontId="31" fillId="0" borderId="29" xfId="0" applyNumberFormat="1"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0" fontId="12" fillId="0" borderId="32"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wrapText="1"/>
      <protection locked="0"/>
    </xf>
    <xf numFmtId="0" fontId="39" fillId="0" borderId="0"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30" fillId="0" borderId="44" xfId="0" applyFont="1" applyBorder="1" applyAlignment="1" applyProtection="1">
      <alignment horizontal="center" vertical="center"/>
      <protection locked="0"/>
    </xf>
    <xf numFmtId="0" fontId="21" fillId="0" borderId="44" xfId="0" applyFont="1" applyBorder="1" applyAlignment="1" applyProtection="1">
      <alignment horizontal="center" vertical="center"/>
      <protection locked="0"/>
    </xf>
    <xf numFmtId="0" fontId="30" fillId="0" borderId="45" xfId="0" applyFont="1" applyBorder="1" applyAlignment="1" applyProtection="1">
      <alignment horizontal="center" vertical="center"/>
      <protection locked="0"/>
    </xf>
    <xf numFmtId="0" fontId="22" fillId="0" borderId="41" xfId="0" applyFont="1" applyBorder="1" applyAlignment="1" applyProtection="1">
      <alignment horizontal="center" vertical="center" wrapText="1"/>
      <protection locked="0"/>
    </xf>
    <xf numFmtId="0" fontId="22" fillId="0" borderId="40" xfId="0" applyFont="1" applyBorder="1" applyAlignment="1" applyProtection="1">
      <alignment horizontal="center" vertical="center" wrapText="1"/>
      <protection locked="0"/>
    </xf>
    <xf numFmtId="0" fontId="22" fillId="0" borderId="39"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 fillId="0" borderId="9" xfId="0" applyFont="1" applyBorder="1" applyAlignment="1" applyProtection="1">
      <alignment horizontal="distributed" vertical="center"/>
      <protection locked="0"/>
    </xf>
    <xf numFmtId="0" fontId="30" fillId="0" borderId="19" xfId="0" applyFont="1" applyBorder="1" applyAlignment="1" applyProtection="1">
      <alignment horizontal="center" vertical="center" wrapText="1"/>
      <protection locked="0"/>
    </xf>
    <xf numFmtId="0" fontId="30" fillId="0" borderId="30" xfId="0" applyFont="1" applyBorder="1" applyAlignment="1" applyProtection="1">
      <alignment horizontal="center"/>
      <protection locked="0"/>
    </xf>
    <xf numFmtId="0" fontId="1" fillId="0" borderId="8" xfId="0" applyFont="1" applyBorder="1" applyAlignment="1" applyProtection="1">
      <alignment horizontal="distributed" wrapText="1"/>
      <protection locked="0"/>
    </xf>
    <xf numFmtId="0" fontId="30" fillId="0" borderId="3" xfId="0" applyFont="1" applyBorder="1" applyAlignment="1" applyProtection="1">
      <alignment horizontal="center" vertical="center" wrapText="1"/>
      <protection locked="0"/>
    </xf>
    <xf numFmtId="0" fontId="33" fillId="0" borderId="29" xfId="0" applyFont="1" applyBorder="1" applyAlignment="1" applyProtection="1">
      <alignment horizontal="center" vertical="top"/>
      <protection locked="0"/>
    </xf>
    <xf numFmtId="0" fontId="1" fillId="0" borderId="18" xfId="0" applyFont="1" applyBorder="1" applyAlignment="1" applyProtection="1">
      <alignment horizontal="distributed" vertical="top" wrapText="1"/>
      <protection locked="0"/>
    </xf>
    <xf numFmtId="0" fontId="34"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26" fillId="0" borderId="8" xfId="0" applyFont="1" applyBorder="1" applyAlignment="1" applyProtection="1">
      <alignment horizontal="left" wrapText="1"/>
      <protection locked="0"/>
    </xf>
    <xf numFmtId="0" fontId="13" fillId="0" borderId="18" xfId="0" applyFont="1" applyBorder="1" applyAlignment="1" applyProtection="1">
      <alignment horizontal="distributed" vertical="top" wrapText="1"/>
      <protection locked="0"/>
    </xf>
    <xf numFmtId="0" fontId="30" fillId="0" borderId="0" xfId="0" applyFont="1" applyBorder="1" applyAlignment="1" applyProtection="1">
      <alignment horizontal="left" vertical="center" wrapText="1"/>
      <protection locked="0"/>
    </xf>
    <xf numFmtId="0" fontId="29" fillId="0" borderId="0" xfId="0" applyFont="1" applyBorder="1" applyAlignment="1" applyProtection="1">
      <alignment horizontal="left" vertical="center" wrapText="1"/>
      <protection locked="0"/>
    </xf>
    <xf numFmtId="0" fontId="9" fillId="0" borderId="13" xfId="0" applyFont="1" applyBorder="1" applyAlignment="1" applyProtection="1">
      <alignment vertical="center" wrapText="1"/>
      <protection locked="0"/>
    </xf>
    <xf numFmtId="0" fontId="13" fillId="0" borderId="18"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39" fillId="0" borderId="46" xfId="0" applyFont="1" applyBorder="1" applyAlignment="1" applyProtection="1">
      <alignment horizontal="distributed" vertical="distributed" textRotation="255" wrapText="1" indent="1" shrinkToFit="1"/>
      <protection locked="0"/>
    </xf>
    <xf numFmtId="0" fontId="30" fillId="0" borderId="46" xfId="0" applyFont="1" applyBorder="1" applyAlignment="1" applyProtection="1">
      <alignment horizontal="distributed" vertical="distributed" textRotation="255" wrapText="1" indent="1" shrinkToFit="1"/>
      <protection locked="0"/>
    </xf>
    <xf numFmtId="0" fontId="9" fillId="0" borderId="0" xfId="0" applyFont="1" applyBorder="1" applyAlignment="1" applyProtection="1">
      <alignment vertical="center" wrapText="1"/>
      <protection locked="0"/>
    </xf>
    <xf numFmtId="0" fontId="23" fillId="0" borderId="37" xfId="0" applyFont="1" applyBorder="1" applyAlignment="1" applyProtection="1">
      <alignment horizontal="distributed" vertical="center" wrapText="1"/>
      <protection locked="0"/>
    </xf>
    <xf numFmtId="49" fontId="31" fillId="0" borderId="38" xfId="0" applyNumberFormat="1" applyFont="1" applyBorder="1" applyAlignment="1" applyProtection="1">
      <alignment horizontal="center" vertical="center" wrapText="1"/>
      <protection locked="0"/>
    </xf>
    <xf numFmtId="0" fontId="9" fillId="0" borderId="8" xfId="0" applyFont="1" applyBorder="1" applyAlignment="1" applyProtection="1">
      <alignment vertical="center" wrapText="1"/>
      <protection locked="0"/>
    </xf>
    <xf numFmtId="0" fontId="22" fillId="0" borderId="42" xfId="0" applyFont="1" applyBorder="1" applyAlignment="1" applyProtection="1">
      <alignment horizontal="center" vertical="center" wrapText="1"/>
      <protection locked="0"/>
    </xf>
    <xf numFmtId="0" fontId="23" fillId="0" borderId="35" xfId="0" applyFont="1" applyBorder="1" applyAlignment="1" applyProtection="1">
      <alignment horizontal="distributed" vertical="center" wrapText="1"/>
      <protection locked="0"/>
    </xf>
    <xf numFmtId="49" fontId="31" fillId="0" borderId="36" xfId="0" applyNumberFormat="1" applyFont="1" applyBorder="1" applyAlignment="1" applyProtection="1">
      <alignment horizontal="center" vertical="center" wrapText="1"/>
      <protection locked="0"/>
    </xf>
    <xf numFmtId="0" fontId="23" fillId="0" borderId="9" xfId="0" applyFont="1" applyBorder="1" applyAlignment="1" applyProtection="1">
      <alignment horizontal="distributed" vertical="center" wrapText="1"/>
      <protection locked="0"/>
    </xf>
    <xf numFmtId="49" fontId="31" fillId="0" borderId="35" xfId="0" applyNumberFormat="1" applyFont="1" applyBorder="1" applyAlignment="1" applyProtection="1">
      <alignment horizontal="center" vertical="center" wrapText="1"/>
      <protection locked="0"/>
    </xf>
    <xf numFmtId="49" fontId="31" fillId="0" borderId="9" xfId="0" applyNumberFormat="1"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2" fillId="0" borderId="11" xfId="0" applyFont="1" applyBorder="1" applyAlignment="1" applyProtection="1">
      <alignment horizontal="center" vertical="center" wrapText="1"/>
      <protection locked="0"/>
    </xf>
    <xf numFmtId="0" fontId="22" fillId="0" borderId="34" xfId="0" applyFont="1" applyBorder="1" applyAlignment="1" applyProtection="1">
      <alignment horizontal="center" vertical="center" wrapText="1"/>
      <protection locked="0"/>
    </xf>
    <xf numFmtId="0" fontId="36" fillId="0" borderId="29" xfId="0" applyFont="1" applyBorder="1" applyAlignment="1" applyProtection="1">
      <alignment horizontal="distributed" vertical="center" wrapText="1"/>
      <protection locked="0"/>
    </xf>
    <xf numFmtId="0" fontId="9" fillId="0" borderId="9" xfId="0" applyFont="1" applyBorder="1" applyAlignment="1" applyProtection="1">
      <alignment horizontal="center" vertical="center" wrapText="1"/>
      <protection locked="0"/>
    </xf>
    <xf numFmtId="0" fontId="18" fillId="0" borderId="0" xfId="0" applyFont="1" applyBorder="1" applyAlignment="1" applyProtection="1">
      <alignment horizontal="center" vertical="distributed" wrapText="1" shrinkToFit="1"/>
      <protection locked="0"/>
    </xf>
    <xf numFmtId="0" fontId="18" fillId="0" borderId="0" xfId="0" applyFont="1" applyBorder="1" applyAlignment="1" applyProtection="1">
      <alignment horizontal="center" vertical="distributed" wrapText="1"/>
      <protection locked="0"/>
    </xf>
    <xf numFmtId="0" fontId="12" fillId="0" borderId="10" xfId="0" applyFont="1" applyBorder="1" applyAlignment="1" applyProtection="1">
      <alignment horizontal="center" vertical="center" wrapText="1"/>
      <protection locked="0"/>
    </xf>
    <xf numFmtId="0" fontId="12" fillId="0" borderId="34"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21" fillId="0" borderId="52" xfId="0" applyFont="1" applyBorder="1" applyAlignment="1" applyProtection="1">
      <alignment horizontal="center" vertical="center" textRotation="255"/>
      <protection locked="0"/>
    </xf>
    <xf numFmtId="0" fontId="21" fillId="0" borderId="53" xfId="0" applyFont="1" applyBorder="1" applyAlignment="1" applyProtection="1">
      <alignment horizontal="center" vertical="center" textRotation="255"/>
      <protection locked="0"/>
    </xf>
    <xf numFmtId="0" fontId="21" fillId="0" borderId="18" xfId="0" applyFont="1" applyBorder="1" applyAlignment="1" applyProtection="1">
      <alignment horizontal="center" vertical="center" textRotation="255"/>
      <protection locked="0"/>
    </xf>
    <xf numFmtId="0" fontId="21" fillId="0" borderId="54" xfId="0" applyFont="1" applyBorder="1" applyAlignment="1" applyProtection="1">
      <alignment horizontal="center" vertical="center" textRotation="255"/>
      <protection locked="0"/>
    </xf>
    <xf numFmtId="0" fontId="39" fillId="0" borderId="0" xfId="0" applyFont="1" applyBorder="1" applyAlignment="1" applyProtection="1">
      <alignment horizontal="center" vertical="center" textRotation="255" shrinkToFit="1"/>
      <protection locked="0"/>
    </xf>
    <xf numFmtId="0" fontId="39" fillId="0" borderId="18" xfId="0" applyFont="1" applyBorder="1" applyAlignment="1" applyProtection="1">
      <alignment horizontal="center" vertical="center" textRotation="255" shrinkToFit="1"/>
      <protection locked="0"/>
    </xf>
    <xf numFmtId="0" fontId="29" fillId="0" borderId="51" xfId="0" applyFont="1" applyBorder="1" applyAlignment="1" applyProtection="1">
      <alignment horizontal="center" vertical="center" shrinkToFit="1"/>
      <protection locked="0"/>
    </xf>
    <xf numFmtId="0" fontId="14"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1" fillId="0" borderId="8" xfId="0" applyFont="1" applyBorder="1" applyAlignment="1" applyProtection="1">
      <alignment vertical="center" wrapText="1"/>
      <protection locked="0"/>
    </xf>
    <xf numFmtId="0" fontId="27" fillId="0" borderId="0" xfId="0" applyFont="1" applyBorder="1" applyAlignment="1" applyProtection="1">
      <alignment horizontal="center" vertical="center" wrapText="1"/>
      <protection locked="0"/>
    </xf>
    <xf numFmtId="178" fontId="0" fillId="0" borderId="0" xfId="0" applyNumberFormat="1" applyFont="1" applyBorder="1" applyAlignment="1" applyProtection="1">
      <alignment vertical="center" wrapText="1"/>
      <protection locked="0"/>
    </xf>
    <xf numFmtId="0" fontId="28" fillId="0" borderId="21" xfId="0" applyFont="1" applyBorder="1" applyAlignment="1" applyProtection="1">
      <alignment horizontal="center" vertical="center"/>
      <protection locked="0"/>
    </xf>
    <xf numFmtId="0" fontId="1" fillId="0" borderId="30" xfId="0" applyFont="1" applyBorder="1" applyAlignment="1" applyProtection="1">
      <alignment horizontal="center" vertical="center" wrapText="1"/>
      <protection locked="0"/>
    </xf>
    <xf numFmtId="0" fontId="1" fillId="0" borderId="30" xfId="0" applyFont="1" applyBorder="1" applyAlignment="1" applyProtection="1">
      <alignment horizontal="distributed" vertical="center" wrapText="1" indent="1"/>
      <protection locked="0"/>
    </xf>
    <xf numFmtId="0" fontId="18" fillId="0" borderId="0" xfId="0" applyFont="1" applyBorder="1" applyAlignment="1" applyProtection="1">
      <alignment horizontal="left" vertical="center"/>
      <protection locked="0"/>
    </xf>
    <xf numFmtId="0" fontId="0" fillId="0" borderId="9" xfId="0"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9" fillId="0" borderId="30" xfId="0" applyFont="1" applyBorder="1" applyAlignment="1" applyProtection="1">
      <alignment horizontal="center" vertical="center" wrapText="1"/>
      <protection locked="0"/>
    </xf>
    <xf numFmtId="0" fontId="1" fillId="0" borderId="9" xfId="0" applyFont="1" applyBorder="1" applyAlignment="1" applyProtection="1">
      <alignment horizontal="distributed" vertical="center" wrapText="1" indent="1"/>
      <protection locked="0"/>
    </xf>
    <xf numFmtId="0" fontId="0" fillId="0" borderId="47" xfId="0" applyBorder="1" applyAlignment="1" applyProtection="1">
      <alignment horizontal="distributed" vertical="center" wrapText="1" indent="1"/>
      <protection locked="0"/>
    </xf>
    <xf numFmtId="0" fontId="1" fillId="0" borderId="47" xfId="0" applyFont="1" applyBorder="1" applyAlignment="1" applyProtection="1">
      <alignment horizontal="distributed" vertical="center" wrapText="1" indent="1"/>
      <protection locked="0"/>
    </xf>
    <xf numFmtId="0" fontId="0" fillId="0" borderId="9" xfId="0" applyBorder="1" applyAlignment="1" applyProtection="1">
      <alignment horizontal="distributed" vertical="center" wrapText="1" indent="1"/>
      <protection locked="0"/>
    </xf>
    <xf numFmtId="0" fontId="10" fillId="0" borderId="0" xfId="0" applyFont="1" applyBorder="1" applyAlignment="1" applyProtection="1">
      <alignment vertical="center" wrapText="1"/>
      <protection locked="0"/>
    </xf>
    <xf numFmtId="0" fontId="15" fillId="0" borderId="9" xfId="0" applyFont="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85725</xdr:colOff>
      <xdr:row>7</xdr:row>
      <xdr:rowOff>114300</xdr:rowOff>
    </xdr:from>
    <xdr:to>
      <xdr:col>9</xdr:col>
      <xdr:colOff>152400</xdr:colOff>
      <xdr:row>8</xdr:row>
      <xdr:rowOff>152400</xdr:rowOff>
    </xdr:to>
    <xdr:sp macro="" textlink="">
      <xdr:nvSpPr>
        <xdr:cNvPr id="2" name="CustomShape 1"/>
        <xdr:cNvSpPr>
          <a:spLocks noChangeArrowheads="1"/>
        </xdr:cNvSpPr>
      </xdr:nvSpPr>
      <xdr:spPr bwMode="auto">
        <a:xfrm>
          <a:off x="4010025" y="2276475"/>
          <a:ext cx="66675" cy="285750"/>
        </a:xfrm>
        <a:custGeom>
          <a:avLst/>
          <a:gdLst>
            <a:gd name="T0" fmla="*/ 66675 w 66675"/>
            <a:gd name="T1" fmla="*/ 142875 h 285750"/>
            <a:gd name="T2" fmla="*/ 33338 w 66675"/>
            <a:gd name="T3" fmla="*/ 285750 h 285750"/>
            <a:gd name="T4" fmla="*/ 0 w 66675"/>
            <a:gd name="T5" fmla="*/ 142875 h 285750"/>
            <a:gd name="T6" fmla="*/ 33338 w 66675"/>
            <a:gd name="T7" fmla="*/ 0 h 285750"/>
            <a:gd name="T8" fmla="*/ 0 60000 65536"/>
            <a:gd name="T9" fmla="*/ 5898240 60000 65536"/>
            <a:gd name="T10" fmla="*/ 11796480 60000 65536"/>
            <a:gd name="T11" fmla="*/ 17694720 60000 65536"/>
            <a:gd name="T12" fmla="*/ 0 w 66675"/>
            <a:gd name="T13" fmla="*/ 0 h 285750"/>
            <a:gd name="T14" fmla="*/ 66675 w 66675"/>
            <a:gd name="T15" fmla="*/ 285750 h 285750"/>
          </a:gdLst>
          <a:ahLst/>
          <a:cxnLst>
            <a:cxn ang="T8">
              <a:pos x="T0" y="T1"/>
            </a:cxn>
            <a:cxn ang="T9">
              <a:pos x="T2" y="T3"/>
            </a:cxn>
            <a:cxn ang="T10">
              <a:pos x="T4" y="T5"/>
            </a:cxn>
            <a:cxn ang="T11">
              <a:pos x="T6" y="T7"/>
            </a:cxn>
          </a:cxnLst>
          <a:rect l="T12" t="T13" r="T14" b="T15"/>
          <a:pathLst>
            <a:path w="66675" h="285750">
              <a:moveTo>
                <a:pt x="0" y="0"/>
              </a:moveTo>
              <a:cubicBezTo>
                <a:pt x="55" y="0"/>
                <a:pt x="110" y="7"/>
                <a:pt x="110" y="15"/>
              </a:cubicBezTo>
              <a:lnTo>
                <a:pt x="110" y="392"/>
              </a:lnTo>
              <a:cubicBezTo>
                <a:pt x="110" y="400"/>
                <a:pt x="165" y="408"/>
                <a:pt x="220" y="408"/>
              </a:cubicBezTo>
              <a:cubicBezTo>
                <a:pt x="165" y="408"/>
                <a:pt x="110" y="415"/>
                <a:pt x="110" y="423"/>
              </a:cubicBezTo>
              <a:lnTo>
                <a:pt x="110" y="800"/>
              </a:lnTo>
              <a:cubicBezTo>
                <a:pt x="110" y="808"/>
                <a:pt x="55" y="816"/>
                <a:pt x="0" y="816"/>
              </a:cubicBezTo>
            </a:path>
          </a:pathLst>
        </a:custGeom>
        <a:noFill/>
        <a:ln w="9360" cap="flat">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sp>
    <xdr:clientData/>
  </xdr:twoCellAnchor>
  <xdr:twoCellAnchor>
    <xdr:from>
      <xdr:col>9</xdr:col>
      <xdr:colOff>85725</xdr:colOff>
      <xdr:row>11</xdr:row>
      <xdr:rowOff>133350</xdr:rowOff>
    </xdr:from>
    <xdr:to>
      <xdr:col>9</xdr:col>
      <xdr:colOff>180975</xdr:colOff>
      <xdr:row>14</xdr:row>
      <xdr:rowOff>133350</xdr:rowOff>
    </xdr:to>
    <xdr:sp macro="" textlink="">
      <xdr:nvSpPr>
        <xdr:cNvPr id="3" name="CustomShape 1"/>
        <xdr:cNvSpPr>
          <a:spLocks noChangeArrowheads="1"/>
        </xdr:cNvSpPr>
      </xdr:nvSpPr>
      <xdr:spPr bwMode="auto">
        <a:xfrm>
          <a:off x="4010025" y="3286125"/>
          <a:ext cx="95250" cy="742950"/>
        </a:xfrm>
        <a:custGeom>
          <a:avLst/>
          <a:gdLst>
            <a:gd name="T0" fmla="*/ 95250 w 95250"/>
            <a:gd name="T1" fmla="*/ 371475 h 742950"/>
            <a:gd name="T2" fmla="*/ 47625 w 95250"/>
            <a:gd name="T3" fmla="*/ 742950 h 742950"/>
            <a:gd name="T4" fmla="*/ 0 w 95250"/>
            <a:gd name="T5" fmla="*/ 371475 h 742950"/>
            <a:gd name="T6" fmla="*/ 47625 w 95250"/>
            <a:gd name="T7" fmla="*/ 0 h 742950"/>
            <a:gd name="T8" fmla="*/ 0 60000 65536"/>
            <a:gd name="T9" fmla="*/ 5898240 60000 65536"/>
            <a:gd name="T10" fmla="*/ 11796480 60000 65536"/>
            <a:gd name="T11" fmla="*/ 17694720 60000 65536"/>
            <a:gd name="T12" fmla="*/ 0 w 95250"/>
            <a:gd name="T13" fmla="*/ 0 h 742950"/>
            <a:gd name="T14" fmla="*/ 95250 w 95250"/>
            <a:gd name="T15" fmla="*/ 742950 h 742950"/>
          </a:gdLst>
          <a:ahLst/>
          <a:cxnLst>
            <a:cxn ang="T8">
              <a:pos x="T0" y="T1"/>
            </a:cxn>
            <a:cxn ang="T9">
              <a:pos x="T2" y="T3"/>
            </a:cxn>
            <a:cxn ang="T10">
              <a:pos x="T4" y="T5"/>
            </a:cxn>
            <a:cxn ang="T11">
              <a:pos x="T6" y="T7"/>
            </a:cxn>
          </a:cxnLst>
          <a:rect l="T12" t="T13" r="T14" b="T15"/>
          <a:pathLst>
            <a:path w="95250" h="742950">
              <a:moveTo>
                <a:pt x="0" y="0"/>
              </a:moveTo>
              <a:cubicBezTo>
                <a:pt x="77" y="0"/>
                <a:pt x="155" y="11"/>
                <a:pt x="155" y="22"/>
              </a:cubicBezTo>
              <a:lnTo>
                <a:pt x="155" y="1041"/>
              </a:lnTo>
              <a:cubicBezTo>
                <a:pt x="155" y="1053"/>
                <a:pt x="233" y="1064"/>
                <a:pt x="311" y="1064"/>
              </a:cubicBezTo>
              <a:cubicBezTo>
                <a:pt x="233" y="1064"/>
                <a:pt x="155" y="1075"/>
                <a:pt x="155" y="1087"/>
              </a:cubicBezTo>
              <a:lnTo>
                <a:pt x="155" y="2106"/>
              </a:lnTo>
              <a:cubicBezTo>
                <a:pt x="155" y="2117"/>
                <a:pt x="77" y="2129"/>
                <a:pt x="0" y="2129"/>
              </a:cubicBezTo>
            </a:path>
          </a:pathLst>
        </a:custGeom>
        <a:noFill/>
        <a:ln w="9360" cap="flat">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1190</xdr:colOff>
      <xdr:row>5</xdr:row>
      <xdr:rowOff>1</xdr:rowOff>
    </xdr:from>
    <xdr:to>
      <xdr:col>51</xdr:col>
      <xdr:colOff>29766</xdr:colOff>
      <xdr:row>6</xdr:row>
      <xdr:rowOff>179785</xdr:rowOff>
    </xdr:to>
    <xdr:sp macro="" textlink="" fLocksText="0">
      <xdr:nvSpPr>
        <xdr:cNvPr id="2049" name="CustomShape 1"/>
        <xdr:cNvSpPr>
          <a:spLocks noChangeArrowheads="1"/>
        </xdr:cNvSpPr>
      </xdr:nvSpPr>
      <xdr:spPr bwMode="auto">
        <a:xfrm>
          <a:off x="3924299" y="898923"/>
          <a:ext cx="361951" cy="370284"/>
        </a:xfrm>
        <a:prstGeom prst="ellipse">
          <a:avLst/>
        </a:prstGeom>
        <a:solidFill>
          <a:srgbClr val="FFFFFF"/>
        </a:solidFill>
        <a:ln w="9360" cap="flat">
          <a:solidFill>
            <a:srgbClr val="000000"/>
          </a:solidFill>
          <a:miter lim="800000"/>
          <a:headEnd/>
          <a:tailEnd/>
        </a:ln>
        <a:effectLst/>
      </xdr:spPr>
      <xdr:txBody>
        <a:bodyPr vertOverflow="clip" wrap="square" lIns="27360" tIns="18000" rIns="27360" bIns="18000" anchor="ctr" upright="1"/>
        <a:lstStyle/>
        <a:p>
          <a:pPr algn="l" rtl="0">
            <a:defRPr sz="1000"/>
          </a:pPr>
          <a:r>
            <a:rPr lang="ja-JP" altLang="en-US" sz="1200" b="0" i="0" u="none" strike="noStrike" baseline="0">
              <a:solidFill>
                <a:srgbClr val="000000"/>
              </a:solidFill>
              <a:latin typeface="DejaVu Sans"/>
            </a:rPr>
            <a:t>公</a:t>
          </a:r>
        </a:p>
      </xdr:txBody>
    </xdr:sp>
    <xdr:clientData/>
  </xdr:twoCellAnchor>
  <xdr:twoCellAnchor>
    <xdr:from>
      <xdr:col>102</xdr:col>
      <xdr:colOff>46433</xdr:colOff>
      <xdr:row>5</xdr:row>
      <xdr:rowOff>11906</xdr:rowOff>
    </xdr:from>
    <xdr:to>
      <xdr:col>106</xdr:col>
      <xdr:colOff>41671</xdr:colOff>
      <xdr:row>6</xdr:row>
      <xdr:rowOff>169069</xdr:rowOff>
    </xdr:to>
    <xdr:sp macro="" textlink="" fLocksText="0">
      <xdr:nvSpPr>
        <xdr:cNvPr id="2050" name="CustomShape 1"/>
        <xdr:cNvSpPr>
          <a:spLocks noChangeArrowheads="1"/>
        </xdr:cNvSpPr>
      </xdr:nvSpPr>
      <xdr:spPr bwMode="auto">
        <a:xfrm>
          <a:off x="8577261" y="910828"/>
          <a:ext cx="328613" cy="347663"/>
        </a:xfrm>
        <a:prstGeom prst="ellipse">
          <a:avLst/>
        </a:prstGeom>
        <a:solidFill>
          <a:srgbClr val="FFFFFF"/>
        </a:solidFill>
        <a:ln w="9360" cap="flat">
          <a:solidFill>
            <a:srgbClr val="000000"/>
          </a:solidFill>
          <a:miter lim="800000"/>
          <a:headEnd/>
          <a:tailEnd/>
        </a:ln>
        <a:effectLst/>
      </xdr:spPr>
      <xdr:txBody>
        <a:bodyPr vertOverflow="clip" wrap="square" lIns="27360" tIns="18000" rIns="27360" bIns="18000" anchor="ctr" upright="1"/>
        <a:lstStyle/>
        <a:p>
          <a:pPr algn="l" rtl="0">
            <a:defRPr sz="1000"/>
          </a:pPr>
          <a:r>
            <a:rPr lang="ja-JP" altLang="en-US" sz="1200" b="0" i="0" u="none" strike="noStrike" baseline="0">
              <a:solidFill>
                <a:srgbClr val="000000"/>
              </a:solidFill>
              <a:latin typeface="DejaVu Sans"/>
            </a:rPr>
            <a:t>公</a:t>
          </a:r>
        </a:p>
      </xdr:txBody>
    </xdr:sp>
    <xdr:clientData/>
  </xdr:twoCellAnchor>
  <xdr:twoCellAnchor>
    <xdr:from>
      <xdr:col>160</xdr:col>
      <xdr:colOff>11905</xdr:colOff>
      <xdr:row>5</xdr:row>
      <xdr:rowOff>29766</xdr:rowOff>
    </xdr:from>
    <xdr:to>
      <xdr:col>164</xdr:col>
      <xdr:colOff>11905</xdr:colOff>
      <xdr:row>6</xdr:row>
      <xdr:rowOff>173832</xdr:rowOff>
    </xdr:to>
    <xdr:sp macro="" textlink="" fLocksText="0">
      <xdr:nvSpPr>
        <xdr:cNvPr id="2051" name="CustomShape 1"/>
        <xdr:cNvSpPr>
          <a:spLocks noChangeArrowheads="1"/>
        </xdr:cNvSpPr>
      </xdr:nvSpPr>
      <xdr:spPr bwMode="auto">
        <a:xfrm>
          <a:off x="13394530" y="928688"/>
          <a:ext cx="333375" cy="334566"/>
        </a:xfrm>
        <a:prstGeom prst="ellipse">
          <a:avLst/>
        </a:prstGeom>
        <a:solidFill>
          <a:srgbClr val="FFFFFF"/>
        </a:solidFill>
        <a:ln w="9360" cap="flat">
          <a:solidFill>
            <a:srgbClr val="000000"/>
          </a:solidFill>
          <a:miter lim="800000"/>
          <a:headEnd/>
          <a:tailEnd/>
        </a:ln>
        <a:effectLst/>
      </xdr:spPr>
      <xdr:txBody>
        <a:bodyPr vertOverflow="clip" wrap="square" lIns="27360" tIns="18000" rIns="27360" bIns="18000" anchor="ctr" upright="1"/>
        <a:lstStyle/>
        <a:p>
          <a:pPr algn="l" rtl="0">
            <a:defRPr sz="1000"/>
          </a:pPr>
          <a:r>
            <a:rPr lang="ja-JP" altLang="en-US" sz="1200" b="0" i="0" u="none" strike="noStrike" baseline="0">
              <a:solidFill>
                <a:srgbClr val="000000"/>
              </a:solidFill>
              <a:latin typeface="DejaVu Sans"/>
            </a:rPr>
            <a:t>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D123"/>
  <sheetViews>
    <sheetView tabSelected="1" workbookViewId="0">
      <selection activeCell="K8" sqref="K8:K9"/>
    </sheetView>
  </sheetViews>
  <sheetFormatPr defaultColWidth="8.625" defaultRowHeight="13.5"/>
  <cols>
    <col min="1" max="1" width="2.625" customWidth="1"/>
    <col min="2" max="2" width="15" customWidth="1"/>
    <col min="3" max="3" width="4.375" customWidth="1"/>
    <col min="4" max="8" width="4.625" customWidth="1"/>
    <col min="9" max="9" width="6.375" customWidth="1"/>
    <col min="11" max="11" width="28.125" customWidth="1"/>
    <col min="12" max="12" width="2.625" customWidth="1"/>
    <col min="13" max="13" width="15" customWidth="1"/>
    <col min="14" max="14" width="4.375" customWidth="1"/>
    <col min="15" max="19" width="4.625" customWidth="1"/>
    <col min="20" max="20" width="6.375" customWidth="1"/>
  </cols>
  <sheetData>
    <row r="1" spans="1:30" ht="57.75" customHeight="1" thickBot="1">
      <c r="A1" s="1"/>
      <c r="B1" s="1"/>
      <c r="C1" s="145" t="s">
        <v>89</v>
      </c>
      <c r="D1" s="146"/>
      <c r="E1" s="146"/>
      <c r="F1" s="146"/>
      <c r="G1" s="146"/>
      <c r="H1" s="146"/>
      <c r="I1" s="146"/>
      <c r="J1" s="146"/>
      <c r="K1" s="146"/>
      <c r="L1" s="1"/>
      <c r="M1" s="2" t="s">
        <v>0</v>
      </c>
      <c r="N1" s="1"/>
      <c r="O1" s="1" t="s">
        <v>100</v>
      </c>
      <c r="P1" s="1"/>
      <c r="Q1" s="1"/>
      <c r="R1" s="1"/>
      <c r="S1" s="1"/>
      <c r="T1" s="1"/>
      <c r="U1" s="1"/>
      <c r="V1" s="1"/>
      <c r="W1" s="1"/>
      <c r="X1" s="1"/>
      <c r="Y1" s="1"/>
      <c r="Z1" s="1"/>
      <c r="AA1" s="1"/>
      <c r="AB1" s="1"/>
      <c r="AC1" s="1"/>
      <c r="AD1" s="1"/>
    </row>
    <row r="2" spans="1:30" ht="15.75" thickBot="1">
      <c r="A2" s="1"/>
      <c r="B2" s="1"/>
      <c r="C2" s="1"/>
      <c r="D2" s="3"/>
      <c r="E2" s="4" t="s">
        <v>1</v>
      </c>
      <c r="F2" s="5" t="s">
        <v>2</v>
      </c>
      <c r="G2" s="1"/>
      <c r="H2" s="1"/>
      <c r="I2" s="1"/>
      <c r="J2" s="1"/>
      <c r="K2" s="1"/>
      <c r="L2" s="1"/>
      <c r="M2" s="1"/>
      <c r="N2" s="1"/>
      <c r="O2" s="6"/>
      <c r="P2" s="4"/>
      <c r="Q2" s="5"/>
      <c r="R2" s="1"/>
      <c r="S2" s="1"/>
      <c r="T2" s="1"/>
      <c r="U2" s="1"/>
      <c r="V2" s="1"/>
      <c r="W2" s="1"/>
      <c r="X2" s="1"/>
      <c r="Y2" s="1"/>
      <c r="Z2" s="1"/>
      <c r="AA2" s="1"/>
      <c r="AB2" s="1"/>
      <c r="AC2" s="1"/>
      <c r="AD2" s="1"/>
    </row>
    <row r="3" spans="1:30" ht="20.100000000000001" customHeight="1" thickBot="1">
      <c r="A3" s="7"/>
      <c r="B3" s="8" t="s">
        <v>3</v>
      </c>
      <c r="C3" s="1"/>
      <c r="D3" s="1"/>
      <c r="E3" s="1"/>
      <c r="F3" s="1"/>
      <c r="G3" s="1"/>
      <c r="H3" s="1"/>
      <c r="I3" s="1"/>
      <c r="J3" s="1"/>
      <c r="K3" s="1"/>
      <c r="L3" s="7"/>
      <c r="M3" s="9" t="s">
        <v>3</v>
      </c>
      <c r="N3" s="10"/>
      <c r="O3" s="10"/>
      <c r="P3" s="10"/>
      <c r="Q3" s="10"/>
      <c r="R3" s="10"/>
      <c r="S3" s="10"/>
      <c r="T3" s="10"/>
      <c r="U3" s="10"/>
      <c r="V3" s="1"/>
      <c r="W3" s="1"/>
      <c r="X3" s="1"/>
      <c r="Y3" s="1"/>
      <c r="Z3" s="1"/>
      <c r="AA3" s="1"/>
      <c r="AB3" s="1"/>
      <c r="AC3" s="1"/>
      <c r="AD3" s="1"/>
    </row>
    <row r="4" spans="1:30" ht="20.100000000000001" customHeight="1" thickBot="1">
      <c r="A4" s="7"/>
      <c r="B4" s="11" t="s">
        <v>4</v>
      </c>
      <c r="C4" s="143"/>
      <c r="D4" s="143"/>
      <c r="E4" s="143"/>
      <c r="F4" s="143"/>
      <c r="G4" s="143"/>
      <c r="H4" s="143"/>
      <c r="I4" s="143"/>
      <c r="J4" s="143"/>
      <c r="K4" s="131" t="s">
        <v>106</v>
      </c>
      <c r="L4" s="7"/>
      <c r="M4" s="13" t="s">
        <v>4</v>
      </c>
      <c r="N4" s="147" t="s">
        <v>5</v>
      </c>
      <c r="O4" s="147"/>
      <c r="P4" s="147"/>
      <c r="Q4" s="147"/>
      <c r="R4" s="147"/>
      <c r="S4" s="147"/>
      <c r="T4" s="147"/>
      <c r="U4" s="147"/>
      <c r="V4" s="1"/>
      <c r="W4" s="1"/>
      <c r="X4" s="1"/>
      <c r="Y4" s="1"/>
      <c r="Z4" s="1"/>
      <c r="AA4" s="1"/>
      <c r="AB4" s="1"/>
      <c r="AC4" s="1"/>
      <c r="AD4" s="1"/>
    </row>
    <row r="5" spans="1:30" ht="20.100000000000001" customHeight="1" thickBot="1">
      <c r="A5" s="7"/>
      <c r="B5" s="11" t="s">
        <v>6</v>
      </c>
      <c r="C5" s="143"/>
      <c r="D5" s="143"/>
      <c r="E5" s="143"/>
      <c r="F5" s="143"/>
      <c r="G5" s="143"/>
      <c r="H5" s="143"/>
      <c r="I5" s="143"/>
      <c r="J5" s="143"/>
      <c r="K5" s="131" t="s">
        <v>105</v>
      </c>
      <c r="L5" s="7"/>
      <c r="M5" s="13" t="s">
        <v>6</v>
      </c>
      <c r="N5" s="147" t="s">
        <v>7</v>
      </c>
      <c r="O5" s="147"/>
      <c r="P5" s="147"/>
      <c r="Q5" s="147"/>
      <c r="R5" s="147"/>
      <c r="S5" s="147"/>
      <c r="T5" s="147"/>
      <c r="U5" s="147"/>
      <c r="V5" s="1"/>
      <c r="W5" s="1"/>
      <c r="X5" s="1"/>
      <c r="Y5" s="1"/>
      <c r="Z5" s="1"/>
      <c r="AA5" s="1"/>
      <c r="AB5" s="1"/>
      <c r="AC5" s="1"/>
      <c r="AD5" s="1"/>
    </row>
    <row r="6" spans="1:30" ht="20.100000000000001" customHeight="1" thickBot="1">
      <c r="A6" s="7"/>
      <c r="B6" s="11" t="s">
        <v>8</v>
      </c>
      <c r="C6" s="143"/>
      <c r="D6" s="143"/>
      <c r="E6" s="143"/>
      <c r="F6" s="143"/>
      <c r="G6" s="143"/>
      <c r="H6" s="131" t="s">
        <v>103</v>
      </c>
      <c r="I6" s="1"/>
      <c r="J6" s="1"/>
      <c r="K6" s="131" t="s">
        <v>104</v>
      </c>
      <c r="L6" s="7"/>
      <c r="M6" s="13" t="s">
        <v>8</v>
      </c>
      <c r="N6" s="144" t="s">
        <v>9</v>
      </c>
      <c r="O6" s="144"/>
      <c r="P6" s="144"/>
      <c r="Q6" s="144"/>
      <c r="R6" s="144"/>
      <c r="S6" s="14"/>
      <c r="T6" s="10"/>
      <c r="U6" s="10"/>
      <c r="V6" s="1"/>
      <c r="W6" s="1"/>
      <c r="X6" s="1"/>
      <c r="Y6" s="1"/>
      <c r="Z6" s="1"/>
      <c r="AA6" s="1"/>
      <c r="AB6" s="1"/>
      <c r="AC6" s="1"/>
      <c r="AD6" s="1"/>
    </row>
    <row r="7" spans="1:30" ht="20.100000000000001" customHeight="1" thickBot="1">
      <c r="A7" s="7"/>
      <c r="B7" s="11" t="s">
        <v>10</v>
      </c>
      <c r="C7" s="154"/>
      <c r="D7" s="154"/>
      <c r="E7" s="12"/>
      <c r="F7" s="1"/>
      <c r="G7" s="1"/>
      <c r="H7" s="131"/>
      <c r="I7" s="1"/>
      <c r="J7" s="1"/>
      <c r="K7" s="131" t="s">
        <v>102</v>
      </c>
      <c r="L7" s="7"/>
      <c r="M7" s="13" t="s">
        <v>10</v>
      </c>
      <c r="N7" s="155">
        <v>1</v>
      </c>
      <c r="O7" s="156"/>
      <c r="P7" s="14"/>
      <c r="Q7" s="10"/>
      <c r="R7" s="10"/>
      <c r="S7" s="10"/>
      <c r="T7" s="10"/>
      <c r="U7" s="10"/>
      <c r="V7" s="1"/>
      <c r="W7" s="1"/>
      <c r="X7" s="1"/>
      <c r="Y7" s="1"/>
      <c r="Z7" s="1"/>
      <c r="AA7" s="1"/>
      <c r="AB7" s="1"/>
      <c r="AC7" s="1"/>
      <c r="AD7" s="1"/>
    </row>
    <row r="8" spans="1:30" ht="20.100000000000001" customHeight="1" thickBot="1">
      <c r="A8" s="7"/>
      <c r="B8" s="11" t="s">
        <v>11</v>
      </c>
      <c r="C8" s="130" t="s">
        <v>112</v>
      </c>
      <c r="D8" s="15"/>
      <c r="E8" s="16" t="s">
        <v>12</v>
      </c>
      <c r="F8" s="17"/>
      <c r="G8" s="16" t="s">
        <v>13</v>
      </c>
      <c r="H8" s="15"/>
      <c r="I8" s="136" t="s">
        <v>14</v>
      </c>
      <c r="J8" s="134"/>
      <c r="K8" s="157" t="s">
        <v>117</v>
      </c>
      <c r="L8" s="138"/>
      <c r="M8" s="139"/>
      <c r="N8" s="126" t="s">
        <v>88</v>
      </c>
      <c r="O8" s="127">
        <v>31</v>
      </c>
      <c r="P8" s="20" t="s">
        <v>12</v>
      </c>
      <c r="Q8" s="21">
        <v>1</v>
      </c>
      <c r="R8" s="20" t="s">
        <v>13</v>
      </c>
      <c r="S8" s="19">
        <v>1</v>
      </c>
      <c r="T8" s="135" t="s">
        <v>101</v>
      </c>
      <c r="U8" s="1"/>
      <c r="V8" s="1"/>
      <c r="W8" s="1"/>
      <c r="X8" s="1"/>
      <c r="Y8" s="1"/>
      <c r="Z8" s="1"/>
      <c r="AA8" s="1"/>
      <c r="AB8" s="1"/>
      <c r="AC8" s="1"/>
      <c r="AD8" s="1"/>
    </row>
    <row r="9" spans="1:30" ht="20.100000000000001" customHeight="1" thickBot="1">
      <c r="A9" s="7"/>
      <c r="B9" s="11" t="s">
        <v>15</v>
      </c>
      <c r="C9" s="130" t="s">
        <v>96</v>
      </c>
      <c r="D9" s="15"/>
      <c r="E9" s="142" t="s">
        <v>113</v>
      </c>
      <c r="F9" s="17"/>
      <c r="G9" s="16" t="s">
        <v>13</v>
      </c>
      <c r="H9" s="15"/>
      <c r="I9" s="137" t="s">
        <v>85</v>
      </c>
      <c r="J9" s="133"/>
      <c r="K9" s="157"/>
      <c r="L9" s="138"/>
      <c r="M9" s="139"/>
      <c r="N9" s="126" t="s">
        <v>84</v>
      </c>
      <c r="O9" s="128">
        <v>1</v>
      </c>
      <c r="P9" s="20" t="s">
        <v>12</v>
      </c>
      <c r="Q9" s="21">
        <v>12</v>
      </c>
      <c r="R9" s="20" t="s">
        <v>13</v>
      </c>
      <c r="S9" s="19">
        <v>31</v>
      </c>
      <c r="T9" s="135" t="s">
        <v>85</v>
      </c>
      <c r="U9" s="1"/>
      <c r="V9" s="1"/>
      <c r="W9" s="1"/>
      <c r="X9" s="1"/>
      <c r="Y9" s="1"/>
      <c r="Z9" s="1"/>
      <c r="AA9" s="1"/>
      <c r="AB9" s="1"/>
      <c r="AC9" s="1"/>
      <c r="AD9" s="1"/>
    </row>
    <row r="10" spans="1:30" ht="20.100000000000001" customHeight="1" thickBot="1">
      <c r="A10" s="7"/>
      <c r="B10" s="8" t="s">
        <v>16</v>
      </c>
      <c r="C10" s="129" t="s">
        <v>84</v>
      </c>
      <c r="D10" s="23"/>
      <c r="E10" s="24" t="s">
        <v>12</v>
      </c>
      <c r="F10" s="25"/>
      <c r="G10" s="24" t="s">
        <v>13</v>
      </c>
      <c r="H10" s="23"/>
      <c r="I10" s="18" t="s">
        <v>17</v>
      </c>
      <c r="J10" s="131"/>
      <c r="K10" s="131" t="s">
        <v>107</v>
      </c>
      <c r="L10" s="7"/>
      <c r="M10" s="9" t="s">
        <v>16</v>
      </c>
      <c r="N10" s="125" t="s">
        <v>84</v>
      </c>
      <c r="O10" s="26">
        <v>2</v>
      </c>
      <c r="P10" s="27" t="s">
        <v>12</v>
      </c>
      <c r="Q10" s="28">
        <v>5</v>
      </c>
      <c r="R10" s="27" t="s">
        <v>13</v>
      </c>
      <c r="S10" s="26">
        <v>6</v>
      </c>
      <c r="T10" s="22" t="s">
        <v>17</v>
      </c>
      <c r="U10" s="12"/>
      <c r="V10" s="1"/>
      <c r="W10" s="1"/>
      <c r="X10" s="1"/>
      <c r="Y10" s="1"/>
      <c r="Z10" s="1"/>
      <c r="AA10" s="1"/>
      <c r="AB10" s="1"/>
      <c r="AC10" s="1"/>
      <c r="AD10" s="1"/>
    </row>
    <row r="11" spans="1:30" ht="20.100000000000001" customHeight="1" thickBot="1">
      <c r="A11" s="7"/>
      <c r="B11" s="11" t="s">
        <v>18</v>
      </c>
      <c r="C11" s="143"/>
      <c r="D11" s="143"/>
      <c r="E11" s="143"/>
      <c r="F11" s="143"/>
      <c r="G11" s="143"/>
      <c r="H11" s="143"/>
      <c r="I11" s="1"/>
      <c r="J11" s="1"/>
      <c r="K11" s="1" t="s">
        <v>111</v>
      </c>
      <c r="L11" s="7"/>
      <c r="M11" s="13" t="s">
        <v>18</v>
      </c>
      <c r="N11" s="147" t="s">
        <v>30</v>
      </c>
      <c r="O11" s="147"/>
      <c r="P11" s="147"/>
      <c r="Q11" s="147"/>
      <c r="R11" s="147"/>
      <c r="S11" s="147"/>
      <c r="T11" s="1"/>
      <c r="U11" s="1"/>
      <c r="V11" s="1"/>
      <c r="W11" s="1"/>
      <c r="X11" s="1"/>
      <c r="Y11" s="1"/>
      <c r="Z11" s="1"/>
      <c r="AA11" s="1"/>
      <c r="AB11" s="1"/>
      <c r="AC11" s="1"/>
      <c r="AD11" s="1"/>
    </row>
    <row r="12" spans="1:30" ht="20.100000000000001" customHeight="1" thickBot="1">
      <c r="A12" s="148" t="s">
        <v>20</v>
      </c>
      <c r="B12" s="29" t="s">
        <v>21</v>
      </c>
      <c r="C12" s="30">
        <v>1</v>
      </c>
      <c r="D12" s="149"/>
      <c r="E12" s="149"/>
      <c r="F12" s="149"/>
      <c r="G12" s="149"/>
      <c r="H12" s="149"/>
      <c r="I12" s="31" t="s">
        <v>22</v>
      </c>
      <c r="J12" s="132" t="s">
        <v>108</v>
      </c>
      <c r="K12" s="140"/>
      <c r="L12" s="150" t="s">
        <v>20</v>
      </c>
      <c r="M12" s="32" t="s">
        <v>21</v>
      </c>
      <c r="N12" s="33">
        <v>1</v>
      </c>
      <c r="O12" s="151"/>
      <c r="P12" s="151"/>
      <c r="Q12" s="151"/>
      <c r="R12" s="151"/>
      <c r="S12" s="151"/>
      <c r="T12" s="34" t="s">
        <v>22</v>
      </c>
      <c r="U12" s="1"/>
      <c r="V12" s="1"/>
      <c r="W12" s="1"/>
      <c r="X12" s="1"/>
      <c r="Y12" s="1"/>
      <c r="Z12" s="1"/>
      <c r="AA12" s="1"/>
      <c r="AB12" s="1"/>
      <c r="AC12" s="1"/>
      <c r="AD12" s="1"/>
    </row>
    <row r="13" spans="1:30" ht="20.100000000000001" customHeight="1" thickBot="1">
      <c r="A13" s="148"/>
      <c r="B13" s="29" t="s">
        <v>23</v>
      </c>
      <c r="C13" s="35">
        <v>2</v>
      </c>
      <c r="D13" s="149"/>
      <c r="E13" s="149"/>
      <c r="F13" s="149"/>
      <c r="G13" s="149"/>
      <c r="H13" s="149"/>
      <c r="I13" s="31" t="s">
        <v>22</v>
      </c>
      <c r="J13" s="133"/>
      <c r="K13" s="141" t="s">
        <v>109</v>
      </c>
      <c r="L13" s="150"/>
      <c r="M13" s="32" t="s">
        <v>23</v>
      </c>
      <c r="N13" s="36">
        <v>2</v>
      </c>
      <c r="O13" s="151">
        <v>50000</v>
      </c>
      <c r="P13" s="151"/>
      <c r="Q13" s="151"/>
      <c r="R13" s="151"/>
      <c r="S13" s="151"/>
      <c r="T13" s="34" t="s">
        <v>22</v>
      </c>
      <c r="U13" s="1"/>
      <c r="V13" s="1"/>
      <c r="W13" s="1"/>
      <c r="X13" s="1"/>
      <c r="Y13" s="1"/>
      <c r="Z13" s="1"/>
      <c r="AA13" s="1"/>
      <c r="AB13" s="1"/>
      <c r="AC13" s="1"/>
      <c r="AD13" s="1"/>
    </row>
    <row r="14" spans="1:30" ht="20.100000000000001" customHeight="1" thickBot="1">
      <c r="A14" s="148"/>
      <c r="B14" s="29" t="s">
        <v>24</v>
      </c>
      <c r="C14" s="35">
        <v>3</v>
      </c>
      <c r="D14" s="149"/>
      <c r="E14" s="149"/>
      <c r="F14" s="149"/>
      <c r="G14" s="149"/>
      <c r="H14" s="149"/>
      <c r="I14" s="31" t="s">
        <v>22</v>
      </c>
      <c r="J14" s="133"/>
      <c r="K14" s="140"/>
      <c r="L14" s="150"/>
      <c r="M14" s="32" t="s">
        <v>24</v>
      </c>
      <c r="N14" s="36">
        <v>3</v>
      </c>
      <c r="O14" s="151"/>
      <c r="P14" s="151"/>
      <c r="Q14" s="151"/>
      <c r="R14" s="151"/>
      <c r="S14" s="151"/>
      <c r="T14" s="34" t="s">
        <v>22</v>
      </c>
      <c r="U14" s="1"/>
      <c r="V14" s="1"/>
      <c r="W14" s="1"/>
      <c r="X14" s="1"/>
      <c r="Y14" s="1"/>
      <c r="Z14" s="1"/>
      <c r="AA14" s="1"/>
      <c r="AB14" s="1"/>
      <c r="AC14" s="1"/>
      <c r="AD14" s="1"/>
    </row>
    <row r="15" spans="1:30" ht="20.100000000000001" customHeight="1" thickBot="1">
      <c r="A15" s="148"/>
      <c r="B15" s="29" t="s">
        <v>25</v>
      </c>
      <c r="C15" s="35">
        <v>4</v>
      </c>
      <c r="D15" s="149"/>
      <c r="E15" s="149"/>
      <c r="F15" s="149"/>
      <c r="G15" s="149"/>
      <c r="H15" s="149"/>
      <c r="I15" s="31" t="s">
        <v>22</v>
      </c>
      <c r="J15" s="133"/>
      <c r="K15" s="140"/>
      <c r="L15" s="150"/>
      <c r="M15" s="32" t="s">
        <v>25</v>
      </c>
      <c r="N15" s="36">
        <v>4</v>
      </c>
      <c r="O15" s="151"/>
      <c r="P15" s="151"/>
      <c r="Q15" s="151"/>
      <c r="R15" s="151"/>
      <c r="S15" s="151"/>
      <c r="T15" s="34" t="s">
        <v>22</v>
      </c>
      <c r="U15" s="1"/>
      <c r="V15" s="1"/>
      <c r="W15" s="1"/>
      <c r="X15" s="1"/>
      <c r="Y15" s="1"/>
      <c r="Z15" s="1"/>
      <c r="AA15" s="1"/>
      <c r="AB15" s="1"/>
      <c r="AC15" s="1"/>
      <c r="AD15" s="1"/>
    </row>
    <row r="16" spans="1:30" ht="20.100000000000001" customHeight="1">
      <c r="A16" s="148"/>
      <c r="B16" s="29" t="s">
        <v>26</v>
      </c>
      <c r="C16" s="37">
        <v>5</v>
      </c>
      <c r="D16" s="152">
        <f>SUM(D12:H15)</f>
        <v>0</v>
      </c>
      <c r="E16" s="152"/>
      <c r="F16" s="152"/>
      <c r="G16" s="152"/>
      <c r="H16" s="152"/>
      <c r="I16" s="38" t="s">
        <v>22</v>
      </c>
      <c r="J16" s="1" t="s">
        <v>110</v>
      </c>
      <c r="K16" s="1"/>
      <c r="L16" s="150"/>
      <c r="M16" s="32" t="s">
        <v>26</v>
      </c>
      <c r="N16" s="39">
        <v>5</v>
      </c>
      <c r="O16" s="153">
        <f>SUM(O12:S15)</f>
        <v>50000</v>
      </c>
      <c r="P16" s="153"/>
      <c r="Q16" s="153"/>
      <c r="R16" s="153"/>
      <c r="S16" s="153"/>
      <c r="T16" s="40" t="s">
        <v>22</v>
      </c>
      <c r="U16" s="1"/>
      <c r="V16" s="1"/>
      <c r="W16" s="1"/>
      <c r="X16" s="1"/>
      <c r="Y16" s="1"/>
      <c r="Z16" s="1"/>
      <c r="AA16" s="1"/>
      <c r="AB16" s="1"/>
      <c r="AC16" s="1"/>
      <c r="AD16" s="1"/>
    </row>
    <row r="17" spans="1:30">
      <c r="A17" s="41"/>
      <c r="B17" s="1"/>
      <c r="C17" s="1"/>
      <c r="D17" s="1"/>
      <c r="E17" s="1"/>
      <c r="F17" s="1"/>
      <c r="G17" s="1"/>
      <c r="H17" s="1"/>
      <c r="I17" s="1"/>
      <c r="J17" s="1"/>
      <c r="K17" s="1"/>
      <c r="L17" s="41"/>
      <c r="M17" s="1"/>
      <c r="N17" s="1"/>
      <c r="O17" s="1"/>
      <c r="P17" s="1"/>
      <c r="Q17" s="1"/>
      <c r="R17" s="1"/>
      <c r="S17" s="1"/>
      <c r="T17" s="1"/>
      <c r="U17" s="1"/>
      <c r="V17" s="1"/>
      <c r="W17" s="1"/>
      <c r="X17" s="1"/>
      <c r="Y17" s="1"/>
      <c r="Z17" s="1"/>
      <c r="AA17" s="1"/>
      <c r="AB17" s="1"/>
      <c r="AC17" s="1"/>
      <c r="AD17" s="1"/>
    </row>
    <row r="18" spans="1:30">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1:30">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row>
    <row r="20" spans="1:30" ht="18">
      <c r="A20" s="1"/>
      <c r="B20" s="42" t="s">
        <v>27</v>
      </c>
      <c r="C20" s="1"/>
      <c r="D20" s="1"/>
      <c r="E20" s="1"/>
      <c r="F20" s="1"/>
      <c r="G20" s="1"/>
      <c r="H20" s="1"/>
      <c r="I20" s="1"/>
      <c r="J20" s="1"/>
      <c r="K20" s="1"/>
      <c r="L20" s="1"/>
      <c r="M20" s="42"/>
      <c r="N20" s="1"/>
      <c r="O20" s="1"/>
      <c r="P20" s="1"/>
      <c r="Q20" s="1"/>
      <c r="R20" s="1"/>
      <c r="S20" s="1"/>
      <c r="T20" s="1"/>
      <c r="U20" s="1"/>
      <c r="V20" s="1"/>
      <c r="W20" s="1"/>
      <c r="X20" s="1"/>
      <c r="Y20" s="1"/>
      <c r="Z20" s="1"/>
      <c r="AA20" s="1"/>
      <c r="AB20" s="1"/>
      <c r="AC20" s="1"/>
      <c r="AD20" s="1"/>
    </row>
    <row r="21" spans="1:30">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row>
    <row r="22" spans="1:30">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row>
    <row r="23" spans="1:30">
      <c r="A23" s="1"/>
      <c r="B23" s="1"/>
      <c r="C23" s="1"/>
      <c r="D23" s="1"/>
      <c r="E23" s="1"/>
      <c r="F23" s="1"/>
      <c r="G23" s="1"/>
      <c r="H23" s="1"/>
      <c r="I23" s="158" t="s">
        <v>28</v>
      </c>
      <c r="J23" s="158"/>
      <c r="K23" s="1"/>
      <c r="L23" s="1"/>
      <c r="M23" s="1"/>
      <c r="N23" s="1"/>
      <c r="O23" s="1"/>
      <c r="P23" s="1"/>
      <c r="Q23" s="1"/>
      <c r="R23" s="1"/>
      <c r="S23" s="1"/>
      <c r="T23" s="1"/>
      <c r="U23" s="1"/>
      <c r="V23" s="1"/>
      <c r="W23" s="1"/>
      <c r="X23" s="1"/>
      <c r="Y23" s="1"/>
      <c r="Z23" s="1"/>
      <c r="AA23" s="1"/>
      <c r="AB23" s="1"/>
      <c r="AC23" s="1"/>
      <c r="AD23" s="1"/>
    </row>
    <row r="24" spans="1:30">
      <c r="A24" s="1"/>
      <c r="B24" s="1"/>
      <c r="C24" s="1"/>
      <c r="D24" s="1"/>
      <c r="E24" s="1"/>
      <c r="F24" s="1"/>
      <c r="G24" s="1"/>
      <c r="H24" s="1"/>
      <c r="I24" s="158"/>
      <c r="J24" s="158"/>
      <c r="K24" s="1"/>
      <c r="L24" s="1"/>
      <c r="M24" s="1"/>
      <c r="N24" s="1"/>
      <c r="O24" s="1"/>
      <c r="P24" s="1"/>
      <c r="Q24" s="1"/>
      <c r="R24" s="1"/>
      <c r="S24" s="1"/>
      <c r="T24" s="1"/>
      <c r="U24" s="1"/>
      <c r="V24" s="1"/>
      <c r="W24" s="1"/>
      <c r="X24" s="1"/>
      <c r="Y24" s="1"/>
      <c r="Z24" s="1"/>
      <c r="AA24" s="1"/>
      <c r="AB24" s="1"/>
      <c r="AC24" s="1"/>
      <c r="AD24" s="1"/>
    </row>
    <row r="25" spans="1:30">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row>
    <row r="26" spans="1:30">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row>
    <row r="27" spans="1:30">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row>
    <row r="28" spans="1:30">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row>
    <row r="29" spans="1:30">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row>
    <row r="30" spans="1:30">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1:30">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row>
    <row r="32" spans="1:30">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row>
    <row r="33" spans="1:30">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row>
    <row r="34" spans="1:30">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row>
    <row r="35" spans="1:30">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row>
    <row r="36" spans="1:30">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row>
    <row r="37" spans="1:30">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row>
    <row r="38" spans="1:30">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row>
    <row r="39" spans="1:30">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row>
    <row r="40" spans="1:30">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row>
    <row r="41" spans="1:30">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row>
    <row r="42" spans="1:30" ht="14.25">
      <c r="A42" s="1"/>
      <c r="B42" t="s">
        <v>114</v>
      </c>
      <c r="C42" s="1"/>
      <c r="D42" s="1"/>
      <c r="E42" s="1"/>
      <c r="F42" s="1"/>
      <c r="G42" s="1"/>
      <c r="H42" s="1"/>
      <c r="I42" s="1"/>
      <c r="J42" s="1"/>
      <c r="K42" s="1"/>
      <c r="L42" s="1"/>
      <c r="M42" s="43" t="s">
        <v>29</v>
      </c>
      <c r="N42" s="1"/>
      <c r="O42" s="1"/>
      <c r="P42" s="1"/>
      <c r="Q42" s="1"/>
      <c r="R42" s="1"/>
      <c r="S42" s="1"/>
      <c r="T42" s="1"/>
      <c r="U42" s="1"/>
      <c r="V42" s="1"/>
      <c r="W42" s="1"/>
      <c r="X42" s="1"/>
      <c r="Y42" s="1"/>
      <c r="Z42" s="1"/>
      <c r="AA42" s="1"/>
      <c r="AB42" s="1"/>
      <c r="AC42" s="1"/>
      <c r="AD42" s="1"/>
    </row>
    <row r="43" spans="1:30" ht="14.25">
      <c r="A43" s="1"/>
      <c r="B43" s="43" t="s">
        <v>30</v>
      </c>
      <c r="C43" s="1"/>
      <c r="D43" s="1"/>
      <c r="E43" s="1"/>
      <c r="F43" s="1"/>
      <c r="G43" s="1"/>
      <c r="H43" s="1"/>
      <c r="I43" s="1"/>
      <c r="J43" s="1"/>
      <c r="K43" s="1"/>
      <c r="L43" s="1"/>
      <c r="M43" s="43" t="s">
        <v>30</v>
      </c>
      <c r="N43" s="1"/>
      <c r="O43" s="1"/>
      <c r="P43" s="1"/>
      <c r="Q43" s="1"/>
      <c r="R43" s="1"/>
      <c r="S43" s="1"/>
      <c r="T43" s="1"/>
      <c r="U43" s="1"/>
      <c r="V43" s="1"/>
      <c r="W43" s="1"/>
      <c r="X43" s="1"/>
      <c r="Y43" s="1"/>
      <c r="Z43" s="1"/>
      <c r="AA43" s="1"/>
      <c r="AB43" s="1"/>
      <c r="AC43" s="1"/>
      <c r="AD43" s="1"/>
    </row>
    <row r="44" spans="1:30" ht="14.25">
      <c r="A44" s="1"/>
      <c r="B44" s="43" t="s">
        <v>19</v>
      </c>
      <c r="C44" s="1"/>
      <c r="D44" s="1"/>
      <c r="E44" s="1"/>
      <c r="F44" s="1"/>
      <c r="G44" s="1"/>
      <c r="H44" s="1"/>
      <c r="I44" s="1"/>
      <c r="J44" s="1"/>
      <c r="K44" s="1"/>
      <c r="L44" s="1"/>
      <c r="M44" s="43" t="s">
        <v>19</v>
      </c>
      <c r="N44" s="1"/>
      <c r="O44" s="1"/>
      <c r="P44" s="1"/>
      <c r="Q44" s="1"/>
      <c r="R44" s="1"/>
      <c r="S44" s="1"/>
      <c r="T44" s="1"/>
      <c r="U44" s="1"/>
      <c r="V44" s="1"/>
      <c r="W44" s="1"/>
      <c r="X44" s="1"/>
      <c r="Y44" s="1"/>
      <c r="Z44" s="1"/>
      <c r="AA44" s="1"/>
      <c r="AB44" s="1"/>
      <c r="AC44" s="1"/>
      <c r="AD44" s="1"/>
    </row>
    <row r="45" spans="1:30" ht="14.25">
      <c r="A45" s="1"/>
      <c r="B45" s="43" t="s">
        <v>31</v>
      </c>
      <c r="C45" s="1"/>
      <c r="D45" s="1"/>
      <c r="E45" s="1"/>
      <c r="F45" s="1"/>
      <c r="G45" s="1"/>
      <c r="H45" s="1"/>
      <c r="I45" s="1"/>
      <c r="J45" s="1"/>
      <c r="K45" s="1"/>
      <c r="L45" s="1"/>
      <c r="M45" s="43" t="s">
        <v>31</v>
      </c>
      <c r="N45" s="1"/>
      <c r="O45" s="1"/>
      <c r="P45" s="1"/>
      <c r="Q45" s="1"/>
      <c r="R45" s="1"/>
      <c r="S45" s="1"/>
      <c r="T45" s="1"/>
      <c r="U45" s="1"/>
      <c r="V45" s="1"/>
      <c r="W45" s="1"/>
      <c r="X45" s="1"/>
      <c r="Y45" s="1"/>
      <c r="Z45" s="1"/>
      <c r="AA45" s="1"/>
      <c r="AB45" s="1"/>
      <c r="AC45" s="1"/>
      <c r="AD45" s="1"/>
    </row>
    <row r="46" spans="1:30" ht="14.25">
      <c r="A46" s="1"/>
      <c r="B46" s="43" t="s">
        <v>32</v>
      </c>
      <c r="C46" s="1"/>
      <c r="D46" s="1"/>
      <c r="E46" s="1"/>
      <c r="F46" s="1"/>
      <c r="G46" s="1"/>
      <c r="H46" s="1"/>
      <c r="I46" s="1"/>
      <c r="J46" s="1"/>
      <c r="K46" s="1"/>
      <c r="L46" s="1"/>
      <c r="M46" s="43" t="s">
        <v>32</v>
      </c>
      <c r="N46" s="1"/>
      <c r="O46" s="1"/>
      <c r="P46" s="1"/>
      <c r="Q46" s="1"/>
      <c r="R46" s="1"/>
      <c r="S46" s="1"/>
      <c r="T46" s="1"/>
      <c r="U46" s="1"/>
      <c r="V46" s="1"/>
      <c r="W46" s="1"/>
      <c r="X46" s="1"/>
      <c r="Y46" s="1"/>
      <c r="Z46" s="1"/>
      <c r="AA46" s="1"/>
      <c r="AB46" s="1"/>
      <c r="AC46" s="1"/>
      <c r="AD46" s="1"/>
    </row>
    <row r="47" spans="1:30" ht="14.25">
      <c r="A47" s="1"/>
      <c r="B47" s="43" t="s">
        <v>33</v>
      </c>
      <c r="C47" s="1"/>
      <c r="D47" s="1"/>
      <c r="E47" s="1"/>
      <c r="F47" s="1"/>
      <c r="G47" s="1"/>
      <c r="H47" s="1"/>
      <c r="I47" s="1"/>
      <c r="J47" s="1"/>
      <c r="K47" s="1"/>
      <c r="L47" s="1"/>
      <c r="M47" s="43" t="s">
        <v>33</v>
      </c>
      <c r="N47" s="1"/>
      <c r="O47" s="1"/>
      <c r="P47" s="1"/>
      <c r="Q47" s="1"/>
      <c r="R47" s="1"/>
      <c r="S47" s="1"/>
      <c r="T47" s="1"/>
      <c r="U47" s="1"/>
      <c r="V47" s="1"/>
      <c r="W47" s="1"/>
      <c r="X47" s="1"/>
      <c r="Y47" s="1"/>
      <c r="Z47" s="1"/>
      <c r="AA47" s="1"/>
      <c r="AB47" s="1"/>
      <c r="AC47" s="1"/>
      <c r="AD47" s="1"/>
    </row>
    <row r="48" spans="1:30" ht="14.25">
      <c r="A48" s="1"/>
      <c r="B48" s="43" t="s">
        <v>34</v>
      </c>
      <c r="C48" s="1"/>
      <c r="D48" s="1"/>
      <c r="E48" s="1"/>
      <c r="F48" s="1"/>
      <c r="G48" s="1"/>
      <c r="H48" s="1"/>
      <c r="I48" s="1"/>
      <c r="J48" s="1"/>
      <c r="K48" s="1"/>
      <c r="L48" s="1"/>
      <c r="M48" s="43" t="s">
        <v>34</v>
      </c>
      <c r="N48" s="1"/>
      <c r="O48" s="1"/>
      <c r="P48" s="1"/>
      <c r="Q48" s="1"/>
      <c r="R48" s="1"/>
      <c r="S48" s="1"/>
      <c r="T48" s="1"/>
      <c r="U48" s="1"/>
      <c r="V48" s="1"/>
      <c r="W48" s="1"/>
      <c r="X48" s="1"/>
      <c r="Y48" s="1"/>
      <c r="Z48" s="1"/>
      <c r="AA48" s="1"/>
      <c r="AB48" s="1"/>
      <c r="AC48" s="1"/>
      <c r="AD48" s="1"/>
    </row>
    <row r="49" spans="1:30">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row>
    <row r="50" spans="1:30">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row>
    <row r="51" spans="1:30">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spans="1:30">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1:30">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30">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1:30">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1:30">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2" spans="1:30">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row>
    <row r="63" spans="1:30">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4" spans="1:30">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spans="1:30">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1:30">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1:30">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1:30">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1:30">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1:30">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1:30">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1:30">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sheetData>
  <mergeCells count="25">
    <mergeCell ref="I23:J24"/>
    <mergeCell ref="D13:H13"/>
    <mergeCell ref="O13:S13"/>
    <mergeCell ref="D14:H14"/>
    <mergeCell ref="O14:S14"/>
    <mergeCell ref="D15:H15"/>
    <mergeCell ref="O15:S15"/>
    <mergeCell ref="C7:D7"/>
    <mergeCell ref="N7:O7"/>
    <mergeCell ref="C11:H11"/>
    <mergeCell ref="N11:S11"/>
    <mergeCell ref="K8:K9"/>
    <mergeCell ref="A12:A16"/>
    <mergeCell ref="D12:H12"/>
    <mergeCell ref="L12:L16"/>
    <mergeCell ref="O12:S12"/>
    <mergeCell ref="D16:H16"/>
    <mergeCell ref="O16:S16"/>
    <mergeCell ref="C6:G6"/>
    <mergeCell ref="N6:R6"/>
    <mergeCell ref="C1:K1"/>
    <mergeCell ref="C4:J4"/>
    <mergeCell ref="N4:U4"/>
    <mergeCell ref="C5:J5"/>
    <mergeCell ref="N5:U5"/>
  </mergeCells>
  <phoneticPr fontId="35"/>
  <dataValidations count="2">
    <dataValidation type="list" allowBlank="1" showErrorMessage="1" sqref="C11 N11">
      <formula1>$B$42:$B$48</formula1>
      <formula2>0</formula2>
    </dataValidation>
    <dataValidation type="list" allowBlank="1" showInputMessage="1" showErrorMessage="1" sqref="C8:C9">
      <formula1>"平成,令和"</formula1>
    </dataValidation>
  </dataValidations>
  <printOptions horizontalCentered="1"/>
  <pageMargins left="0.31496062992125984" right="0.31496062992125984" top="0.35433070866141736" bottom="0.35433070866141736"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sheetPr codeName="Sheet2"/>
  <dimension ref="A1:IV54"/>
  <sheetViews>
    <sheetView showZeros="0" zoomScale="85" zoomScaleNormal="85" workbookViewId="0">
      <selection activeCell="E42" sqref="E42"/>
    </sheetView>
  </sheetViews>
  <sheetFormatPr defaultColWidth="10.75" defaultRowHeight="13.5"/>
  <cols>
    <col min="1" max="1" width="1.75" style="44" customWidth="1"/>
    <col min="2" max="2" width="1" style="44" customWidth="1"/>
    <col min="3" max="6" width="1.125" style="44" customWidth="1"/>
    <col min="7" max="7" width="1" style="44" customWidth="1"/>
    <col min="8" max="10" width="1.125" style="44" customWidth="1"/>
    <col min="11" max="11" width="1" style="44" customWidth="1"/>
    <col min="12" max="14" width="1.125" style="44" customWidth="1"/>
    <col min="15" max="17" width="1" style="44" customWidth="1"/>
    <col min="18" max="20" width="1.125" style="44" customWidth="1"/>
    <col min="21" max="21" width="1" style="44" customWidth="1"/>
    <col min="22" max="56" width="1.125" style="44" customWidth="1"/>
    <col min="57" max="57" width="1.875" style="44" customWidth="1"/>
    <col min="58" max="58" width="1" style="44" customWidth="1"/>
    <col min="59" max="62" width="1.125" style="44" customWidth="1"/>
    <col min="63" max="63" width="1" style="44" customWidth="1"/>
    <col min="64" max="66" width="1.125" style="44" customWidth="1"/>
    <col min="67" max="67" width="1" style="44" customWidth="1"/>
    <col min="68" max="71" width="1.125" style="44" customWidth="1"/>
    <col min="72" max="73" width="1" style="44" customWidth="1"/>
    <col min="74" max="76" width="1.125" style="44" customWidth="1"/>
    <col min="77" max="77" width="1" style="44" customWidth="1"/>
    <col min="78" max="112" width="1.125" style="44" customWidth="1"/>
    <col min="113" max="113" width="1.875" style="45" customWidth="1"/>
    <col min="114" max="114" width="1" style="44" customWidth="1"/>
    <col min="115" max="118" width="1.125" style="44" customWidth="1"/>
    <col min="119" max="119" width="1" style="44" customWidth="1"/>
    <col min="120" max="122" width="1.125" style="44" customWidth="1"/>
    <col min="123" max="123" width="1" style="44" customWidth="1"/>
    <col min="124" max="126" width="1.125" style="44" customWidth="1"/>
    <col min="127" max="129" width="1" style="44" customWidth="1"/>
    <col min="130" max="132" width="1.125" style="44" customWidth="1"/>
    <col min="133" max="133" width="1" style="44" customWidth="1"/>
    <col min="134" max="168" width="1.125" style="44" customWidth="1"/>
    <col min="169" max="16384" width="10.75" style="44"/>
  </cols>
  <sheetData>
    <row r="1" spans="1:256" ht="14.25" customHeight="1">
      <c r="A1"/>
      <c r="B1" s="297" t="s">
        <v>35</v>
      </c>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c r="AD1" s="297"/>
      <c r="AE1" s="297"/>
      <c r="AF1" s="297"/>
      <c r="AG1" s="297"/>
      <c r="AH1" s="297"/>
      <c r="AI1" s="297"/>
      <c r="AJ1" s="297"/>
      <c r="AK1" s="297"/>
      <c r="AL1" s="297"/>
      <c r="AM1" s="297"/>
      <c r="AN1" s="297"/>
      <c r="AO1" s="297"/>
      <c r="AP1" s="297"/>
      <c r="AQ1" s="297"/>
      <c r="AR1" s="297"/>
      <c r="AS1" s="297"/>
      <c r="AT1" s="297"/>
      <c r="AU1" s="297"/>
      <c r="AV1" s="297"/>
      <c r="AW1" s="297"/>
      <c r="AX1" s="297"/>
      <c r="AY1" s="297"/>
      <c r="AZ1" s="297"/>
      <c r="BA1" s="297"/>
      <c r="BB1" s="297"/>
      <c r="BC1" s="45"/>
      <c r="BD1" s="45"/>
      <c r="BE1" s="46"/>
      <c r="BF1" s="47"/>
      <c r="BG1" s="47"/>
      <c r="BH1" s="47"/>
      <c r="BI1" s="47"/>
      <c r="BJ1" s="47"/>
      <c r="BK1" s="47"/>
      <c r="BL1" s="47"/>
      <c r="BM1" s="47"/>
      <c r="BN1" s="47"/>
      <c r="BO1" s="47"/>
      <c r="BP1" s="47"/>
      <c r="BQ1" s="47"/>
      <c r="BR1" s="47"/>
      <c r="BS1" s="47"/>
      <c r="BT1" s="47"/>
      <c r="BU1" s="47"/>
      <c r="BV1" s="47"/>
      <c r="BW1" s="47"/>
      <c r="BX1" s="47"/>
      <c r="BY1" s="47"/>
      <c r="BZ1" s="47"/>
      <c r="CA1" s="47"/>
      <c r="CB1" s="47"/>
      <c r="CC1" s="47"/>
      <c r="CD1" s="47"/>
      <c r="CE1" s="47"/>
      <c r="CF1" s="47"/>
      <c r="CG1" s="47"/>
      <c r="CH1" s="47"/>
      <c r="CI1" s="47"/>
      <c r="CJ1" s="47"/>
      <c r="CK1" s="47"/>
      <c r="CL1" s="47"/>
      <c r="CM1" s="47"/>
      <c r="CN1" s="47"/>
      <c r="CO1" s="47"/>
      <c r="CP1" s="47"/>
      <c r="CQ1" s="47"/>
      <c r="CR1" s="47"/>
      <c r="CS1" s="47"/>
      <c r="CT1" s="47"/>
      <c r="CU1" s="47"/>
      <c r="CV1" s="47"/>
      <c r="CW1" s="47"/>
      <c r="CX1" s="47"/>
      <c r="CY1" s="47"/>
      <c r="CZ1" s="47"/>
      <c r="DA1" s="47"/>
      <c r="DB1" s="47"/>
      <c r="DC1" s="47"/>
      <c r="DD1" s="47"/>
      <c r="DE1" s="47"/>
      <c r="DF1" s="47"/>
      <c r="DG1" s="45"/>
      <c r="DH1" s="48"/>
      <c r="DI1"/>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row>
    <row r="2" spans="1:256" ht="14.25" customHeight="1">
      <c r="A2"/>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297"/>
      <c r="AE2" s="297"/>
      <c r="AF2" s="297"/>
      <c r="AG2" s="297"/>
      <c r="AH2" s="297"/>
      <c r="AI2" s="297"/>
      <c r="AJ2" s="297"/>
      <c r="AK2" s="297"/>
      <c r="AL2" s="297"/>
      <c r="AM2" s="297"/>
      <c r="AN2" s="297"/>
      <c r="AO2" s="297"/>
      <c r="AP2" s="297"/>
      <c r="AQ2" s="297"/>
      <c r="AR2" s="297"/>
      <c r="AS2" s="297"/>
      <c r="AT2" s="297"/>
      <c r="AU2" s="297"/>
      <c r="AV2" s="297"/>
      <c r="AW2" s="297"/>
      <c r="AX2" s="297"/>
      <c r="AY2" s="297"/>
      <c r="AZ2" s="297"/>
      <c r="BA2" s="297"/>
      <c r="BB2" s="297"/>
      <c r="BC2" s="45"/>
      <c r="BD2" s="45"/>
      <c r="BE2" s="46"/>
      <c r="BF2" s="47"/>
      <c r="BG2" s="47"/>
      <c r="BH2" s="47"/>
      <c r="BI2" s="47"/>
      <c r="BJ2" s="47"/>
      <c r="BK2" s="47"/>
      <c r="BL2" s="47"/>
      <c r="BM2" s="47"/>
      <c r="BN2" s="47"/>
      <c r="BO2" s="47"/>
      <c r="BP2" s="47"/>
      <c r="BQ2" s="47"/>
      <c r="BR2" s="47"/>
      <c r="BS2" s="47"/>
      <c r="BT2" s="47"/>
      <c r="BU2" s="47"/>
      <c r="BV2" s="47"/>
      <c r="BW2" s="47"/>
      <c r="BX2" s="47"/>
      <c r="BY2" s="47"/>
      <c r="BZ2" s="47"/>
      <c r="CA2" s="47"/>
      <c r="CB2" s="47"/>
      <c r="CC2" s="47"/>
      <c r="CD2" s="47"/>
      <c r="CE2" s="47"/>
      <c r="CF2" s="47"/>
      <c r="CG2" s="47"/>
      <c r="CH2" s="47"/>
      <c r="CI2" s="47"/>
      <c r="CJ2" s="47"/>
      <c r="CK2" s="47"/>
      <c r="CL2" s="47"/>
      <c r="CM2" s="47"/>
      <c r="CN2" s="47"/>
      <c r="CO2" s="47"/>
      <c r="CP2" s="47"/>
      <c r="CQ2" s="47"/>
      <c r="CR2" s="47"/>
      <c r="CS2" s="47"/>
      <c r="CT2" s="47"/>
      <c r="CU2" s="47"/>
      <c r="CV2" s="47"/>
      <c r="CW2" s="47"/>
      <c r="CX2" s="47"/>
      <c r="CY2" s="47"/>
      <c r="CZ2" s="47"/>
      <c r="DA2" s="47"/>
      <c r="DB2" s="47"/>
      <c r="DC2" s="47"/>
      <c r="DD2" s="47"/>
      <c r="DE2" s="47"/>
      <c r="DF2" s="47"/>
      <c r="DG2" s="45"/>
      <c r="DH2" s="48"/>
      <c r="DI2"/>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row>
    <row r="3" spans="1:256" ht="12.75" customHeight="1">
      <c r="A3" s="45"/>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c r="AE3" s="297"/>
      <c r="AF3" s="297"/>
      <c r="AG3" s="297"/>
      <c r="AH3" s="297"/>
      <c r="AI3" s="297"/>
      <c r="AJ3" s="297"/>
      <c r="AK3" s="297"/>
      <c r="AL3" s="297"/>
      <c r="AM3" s="297"/>
      <c r="AN3" s="297"/>
      <c r="AO3" s="297"/>
      <c r="AP3" s="297"/>
      <c r="AQ3" s="297"/>
      <c r="AR3" s="297"/>
      <c r="AS3" s="297"/>
      <c r="AT3" s="297"/>
      <c r="AU3" s="297"/>
      <c r="AV3" s="297"/>
      <c r="AW3" s="297"/>
      <c r="AX3" s="297"/>
      <c r="AY3" s="297"/>
      <c r="AZ3" s="297"/>
      <c r="BA3" s="297"/>
      <c r="BB3" s="297"/>
      <c r="BC3" s="45"/>
      <c r="BD3" s="45"/>
      <c r="BE3" s="46"/>
      <c r="BF3" s="47"/>
      <c r="BG3" s="47"/>
      <c r="BH3" s="47"/>
      <c r="BI3" s="47"/>
      <c r="BJ3" s="47"/>
      <c r="BK3" s="47"/>
      <c r="BL3" s="47"/>
      <c r="BM3" s="47"/>
      <c r="BN3" s="47"/>
      <c r="BO3" s="47"/>
      <c r="BP3" s="47"/>
      <c r="BQ3" s="47"/>
      <c r="BR3" s="47"/>
      <c r="BS3" s="47"/>
      <c r="BT3" s="47"/>
      <c r="BU3" s="47"/>
      <c r="BV3" s="47"/>
      <c r="BW3" s="47"/>
      <c r="BX3" s="47"/>
      <c r="BY3" s="47"/>
      <c r="BZ3" s="47"/>
      <c r="CA3" s="47"/>
      <c r="CB3" s="47"/>
      <c r="CC3" s="47"/>
      <c r="CD3" s="47"/>
      <c r="CE3" s="47"/>
      <c r="CF3" s="47"/>
      <c r="CG3" s="47"/>
      <c r="CH3" s="47"/>
      <c r="CI3" s="47"/>
      <c r="CJ3" s="47"/>
      <c r="CK3" s="47"/>
      <c r="CL3" s="47"/>
      <c r="CM3" s="47"/>
      <c r="CN3" s="47"/>
      <c r="CO3" s="47"/>
      <c r="CP3" s="47"/>
      <c r="CQ3" s="47"/>
      <c r="CR3" s="47"/>
      <c r="CS3" s="47"/>
      <c r="CT3" s="47"/>
      <c r="CU3" s="47"/>
      <c r="CV3" s="47"/>
      <c r="CW3" s="47"/>
      <c r="CX3" s="47"/>
      <c r="CY3" s="47"/>
      <c r="CZ3" s="47"/>
      <c r="DA3" s="47"/>
      <c r="DB3" s="47"/>
      <c r="DC3" s="47"/>
      <c r="DD3" s="47"/>
      <c r="DE3" s="47"/>
      <c r="DF3" s="47"/>
      <c r="DG3" s="45"/>
      <c r="DH3" s="48"/>
      <c r="DI3"/>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row>
    <row r="4" spans="1:256" s="50" customFormat="1" ht="15" customHeight="1">
      <c r="A4" s="49"/>
      <c r="BE4" s="49"/>
      <c r="DH4" s="51"/>
      <c r="DI4" s="52"/>
      <c r="FL4" s="51"/>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row>
    <row r="5" spans="1:256" ht="15" customHeight="1">
      <c r="A5" s="46"/>
      <c r="B5" s="252"/>
      <c r="C5" s="298" t="s">
        <v>83</v>
      </c>
      <c r="D5" s="242"/>
      <c r="E5" s="242"/>
      <c r="F5" s="242"/>
      <c r="G5" s="242"/>
      <c r="H5" s="242"/>
      <c r="I5" s="242"/>
      <c r="J5" s="242"/>
      <c r="K5" s="242"/>
      <c r="L5" s="54"/>
      <c r="M5" s="55"/>
      <c r="N5" s="55"/>
      <c r="O5" s="55"/>
      <c r="P5" s="55"/>
      <c r="Q5" s="55"/>
      <c r="R5" s="45"/>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46"/>
      <c r="BF5" s="252"/>
      <c r="BG5" s="242" t="s">
        <v>36</v>
      </c>
      <c r="BH5" s="242"/>
      <c r="BI5" s="242"/>
      <c r="BJ5" s="242"/>
      <c r="BK5" s="242"/>
      <c r="BL5" s="242"/>
      <c r="BM5" s="242"/>
      <c r="BN5" s="242"/>
      <c r="BO5" s="242"/>
      <c r="BP5" s="55"/>
      <c r="BQ5" s="55"/>
      <c r="BR5" s="55"/>
      <c r="BS5" s="55"/>
      <c r="BT5" s="55"/>
      <c r="BU5" s="55"/>
      <c r="BV5" s="45"/>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279"/>
      <c r="DB5" s="279"/>
      <c r="DC5" s="279"/>
      <c r="DD5" s="280"/>
      <c r="DE5" s="280"/>
      <c r="DF5" s="280"/>
      <c r="DG5" s="56"/>
      <c r="DH5" s="57"/>
      <c r="DI5"/>
      <c r="DJ5" s="252"/>
      <c r="DK5" s="242" t="s">
        <v>36</v>
      </c>
      <c r="DL5" s="242"/>
      <c r="DM5" s="242"/>
      <c r="DN5" s="242"/>
      <c r="DO5" s="242"/>
      <c r="DP5" s="242"/>
      <c r="DQ5" s="242"/>
      <c r="DR5" s="242"/>
      <c r="DS5" s="242"/>
      <c r="DT5" s="55"/>
      <c r="DU5" s="55"/>
      <c r="DV5" s="58"/>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c r="EX5" s="59"/>
      <c r="EY5" s="59"/>
      <c r="EZ5" s="56"/>
      <c r="FA5" s="56"/>
      <c r="FB5" s="56"/>
      <c r="FC5" s="56"/>
      <c r="FD5" s="56"/>
      <c r="FE5" s="279"/>
      <c r="FF5" s="279"/>
      <c r="FG5" s="279"/>
      <c r="FH5" s="280"/>
      <c r="FI5" s="280"/>
      <c r="FJ5" s="280"/>
      <c r="FK5" s="56"/>
      <c r="FL5" s="57"/>
    </row>
    <row r="6" spans="1:256" ht="15" customHeight="1">
      <c r="A6" s="46"/>
      <c r="B6" s="252"/>
      <c r="C6" s="266">
        <v>406058</v>
      </c>
      <c r="D6" s="266"/>
      <c r="E6" s="266"/>
      <c r="F6" s="266"/>
      <c r="G6" s="266"/>
      <c r="H6" s="266"/>
      <c r="I6" s="266"/>
      <c r="J6" s="266"/>
      <c r="K6" s="266"/>
      <c r="L6" s="61"/>
      <c r="M6" s="53"/>
      <c r="N6" s="53"/>
      <c r="O6" s="267" t="s">
        <v>37</v>
      </c>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56"/>
      <c r="AV6" s="56"/>
      <c r="AW6" s="56"/>
      <c r="AX6" s="56"/>
      <c r="AY6" s="56"/>
      <c r="AZ6" s="56"/>
      <c r="BA6" s="56"/>
      <c r="BB6" s="56"/>
      <c r="BC6" s="56"/>
      <c r="BD6" s="56"/>
      <c r="BE6" s="46"/>
      <c r="BF6" s="252"/>
      <c r="BG6" s="266">
        <f>C6</f>
        <v>406058</v>
      </c>
      <c r="BH6" s="266"/>
      <c r="BI6" s="266"/>
      <c r="BJ6" s="266"/>
      <c r="BK6" s="266"/>
      <c r="BL6" s="266"/>
      <c r="BM6" s="266"/>
      <c r="BN6" s="266"/>
      <c r="BO6" s="266"/>
      <c r="BP6" s="53"/>
      <c r="BQ6" s="53"/>
      <c r="BR6" s="53"/>
      <c r="BS6" s="268" t="s">
        <v>38</v>
      </c>
      <c r="BT6" s="268"/>
      <c r="BU6" s="268"/>
      <c r="BV6" s="268"/>
      <c r="BW6" s="268"/>
      <c r="BX6" s="268"/>
      <c r="BY6" s="268"/>
      <c r="BZ6" s="268"/>
      <c r="CA6" s="268"/>
      <c r="CB6" s="268"/>
      <c r="CC6" s="268"/>
      <c r="CD6" s="268"/>
      <c r="CE6" s="268"/>
      <c r="CF6" s="268"/>
      <c r="CG6" s="268"/>
      <c r="CH6" s="268"/>
      <c r="CI6" s="268"/>
      <c r="CJ6" s="268"/>
      <c r="CK6" s="268"/>
      <c r="CL6" s="268"/>
      <c r="CM6" s="268"/>
      <c r="CN6" s="268"/>
      <c r="CO6" s="268"/>
      <c r="CP6" s="268"/>
      <c r="CQ6" s="268"/>
      <c r="CR6" s="268"/>
      <c r="CS6" s="268"/>
      <c r="CT6" s="268"/>
      <c r="CU6" s="268"/>
      <c r="CV6" s="268"/>
      <c r="CW6" s="268"/>
      <c r="CX6" s="56"/>
      <c r="CY6" s="56"/>
      <c r="CZ6" s="56"/>
      <c r="DA6" s="56"/>
      <c r="DB6" s="56"/>
      <c r="DC6" s="56"/>
      <c r="DD6" s="56"/>
      <c r="DE6" s="56"/>
      <c r="DF6" s="56"/>
      <c r="DG6" s="56"/>
      <c r="DH6" s="57"/>
      <c r="DI6"/>
      <c r="DJ6" s="252"/>
      <c r="DK6" s="266">
        <f>C6</f>
        <v>406058</v>
      </c>
      <c r="DL6" s="266"/>
      <c r="DM6" s="266"/>
      <c r="DN6" s="266"/>
      <c r="DO6" s="266"/>
      <c r="DP6" s="266"/>
      <c r="DQ6" s="266"/>
      <c r="DR6" s="266"/>
      <c r="DS6" s="266"/>
      <c r="DT6" s="53"/>
      <c r="DU6" s="53"/>
      <c r="DV6" s="289" t="s">
        <v>39</v>
      </c>
      <c r="DW6" s="289"/>
      <c r="DX6" s="289"/>
      <c r="DY6" s="289"/>
      <c r="DZ6" s="289"/>
      <c r="EA6" s="289"/>
      <c r="EB6" s="289"/>
      <c r="EC6" s="289"/>
      <c r="ED6" s="289"/>
      <c r="EE6" s="289"/>
      <c r="EF6" s="289"/>
      <c r="EG6" s="289"/>
      <c r="EH6" s="289"/>
      <c r="EI6" s="289"/>
      <c r="EJ6" s="289"/>
      <c r="EK6" s="289"/>
      <c r="EL6" s="289"/>
      <c r="EM6" s="289"/>
      <c r="EN6" s="289"/>
      <c r="EO6" s="289"/>
      <c r="EP6" s="289"/>
      <c r="EQ6" s="289"/>
      <c r="ER6" s="289"/>
      <c r="ES6" s="289"/>
      <c r="ET6" s="289"/>
      <c r="EU6" s="289"/>
      <c r="EV6" s="289"/>
      <c r="EW6" s="289"/>
      <c r="EX6" s="289"/>
      <c r="EY6" s="289"/>
      <c r="EZ6" s="289"/>
      <c r="FA6" s="289"/>
      <c r="FB6" s="289"/>
      <c r="FC6" s="289"/>
      <c r="FD6" s="62"/>
      <c r="FE6" s="62"/>
      <c r="FF6" s="56"/>
      <c r="FG6" s="56"/>
      <c r="FH6" s="56"/>
      <c r="FI6" s="56"/>
      <c r="FJ6" s="56"/>
      <c r="FK6" s="56"/>
      <c r="FL6" s="57"/>
    </row>
    <row r="7" spans="1:256" ht="15" customHeight="1">
      <c r="A7" s="46"/>
      <c r="B7" s="252"/>
      <c r="C7" s="290" t="s">
        <v>81</v>
      </c>
      <c r="D7" s="291"/>
      <c r="E7" s="291"/>
      <c r="F7" s="291"/>
      <c r="G7" s="291"/>
      <c r="H7" s="291"/>
      <c r="I7" s="291"/>
      <c r="J7" s="291"/>
      <c r="K7" s="291"/>
      <c r="L7" s="61"/>
      <c r="M7" s="53"/>
      <c r="N7" s="53"/>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c r="AO7" s="267"/>
      <c r="AP7" s="267"/>
      <c r="AQ7" s="267"/>
      <c r="AR7" s="267"/>
      <c r="AS7" s="267"/>
      <c r="AT7" s="267"/>
      <c r="AU7" s="63"/>
      <c r="AV7" s="63"/>
      <c r="AW7" s="63"/>
      <c r="AX7" s="56"/>
      <c r="AY7" s="56"/>
      <c r="AZ7" s="56"/>
      <c r="BA7" s="56"/>
      <c r="BB7" s="56"/>
      <c r="BC7" s="56"/>
      <c r="BD7" s="56"/>
      <c r="BE7" s="46"/>
      <c r="BF7" s="252"/>
      <c r="BG7" s="266" t="str">
        <f>C7</f>
        <v>福岡県</v>
      </c>
      <c r="BH7" s="266"/>
      <c r="BI7" s="266"/>
      <c r="BJ7" s="266"/>
      <c r="BK7" s="266"/>
      <c r="BL7" s="266"/>
      <c r="BM7" s="266"/>
      <c r="BN7" s="266"/>
      <c r="BO7" s="266"/>
      <c r="BP7" s="53"/>
      <c r="BQ7" s="53"/>
      <c r="BR7" s="53"/>
      <c r="BS7" s="268"/>
      <c r="BT7" s="268"/>
      <c r="BU7" s="268"/>
      <c r="BV7" s="268"/>
      <c r="BW7" s="268"/>
      <c r="BX7" s="268"/>
      <c r="BY7" s="268"/>
      <c r="BZ7" s="268"/>
      <c r="CA7" s="268"/>
      <c r="CB7" s="268"/>
      <c r="CC7" s="268"/>
      <c r="CD7" s="268"/>
      <c r="CE7" s="268"/>
      <c r="CF7" s="268"/>
      <c r="CG7" s="268"/>
      <c r="CH7" s="268"/>
      <c r="CI7" s="268"/>
      <c r="CJ7" s="268"/>
      <c r="CK7" s="268"/>
      <c r="CL7" s="268"/>
      <c r="CM7" s="268"/>
      <c r="CN7" s="268"/>
      <c r="CO7" s="268"/>
      <c r="CP7" s="268"/>
      <c r="CQ7" s="268"/>
      <c r="CR7" s="268"/>
      <c r="CS7" s="268"/>
      <c r="CT7" s="268"/>
      <c r="CU7" s="268"/>
      <c r="CV7" s="268"/>
      <c r="CW7" s="268"/>
      <c r="CX7" s="63"/>
      <c r="CY7" s="63"/>
      <c r="CZ7" s="63"/>
      <c r="DA7" s="63"/>
      <c r="DB7" s="56"/>
      <c r="DC7" s="56"/>
      <c r="DD7" s="56"/>
      <c r="DE7" s="56"/>
      <c r="DF7" s="56"/>
      <c r="DG7" s="56"/>
      <c r="DH7" s="57"/>
      <c r="DI7"/>
      <c r="DJ7" s="252"/>
      <c r="DK7" s="266" t="str">
        <f>C7</f>
        <v>福岡県</v>
      </c>
      <c r="DL7" s="266"/>
      <c r="DM7" s="266"/>
      <c r="DN7" s="266"/>
      <c r="DO7" s="266"/>
      <c r="DP7" s="266"/>
      <c r="DQ7" s="266"/>
      <c r="DR7" s="266"/>
      <c r="DS7" s="266"/>
      <c r="DT7" s="53"/>
      <c r="DU7" s="53"/>
      <c r="DV7" s="289"/>
      <c r="DW7" s="289"/>
      <c r="DX7" s="289"/>
      <c r="DY7" s="289"/>
      <c r="DZ7" s="289"/>
      <c r="EA7" s="289"/>
      <c r="EB7" s="289"/>
      <c r="EC7" s="289"/>
      <c r="ED7" s="289"/>
      <c r="EE7" s="289"/>
      <c r="EF7" s="289"/>
      <c r="EG7" s="289"/>
      <c r="EH7" s="289"/>
      <c r="EI7" s="289"/>
      <c r="EJ7" s="289"/>
      <c r="EK7" s="289"/>
      <c r="EL7" s="289"/>
      <c r="EM7" s="289"/>
      <c r="EN7" s="289"/>
      <c r="EO7" s="289"/>
      <c r="EP7" s="289"/>
      <c r="EQ7" s="289"/>
      <c r="ER7" s="289"/>
      <c r="ES7" s="289"/>
      <c r="ET7" s="289"/>
      <c r="EU7" s="289"/>
      <c r="EV7" s="289"/>
      <c r="EW7" s="289"/>
      <c r="EX7" s="289"/>
      <c r="EY7" s="289"/>
      <c r="EZ7" s="289"/>
      <c r="FA7" s="289"/>
      <c r="FB7" s="289"/>
      <c r="FC7" s="289"/>
      <c r="FD7" s="64"/>
      <c r="FE7" s="64"/>
      <c r="FF7" s="64"/>
      <c r="FG7" s="64"/>
      <c r="FH7" s="64"/>
      <c r="FI7" s="64"/>
      <c r="FJ7" s="64"/>
      <c r="FK7" s="56"/>
      <c r="FL7" s="57"/>
    </row>
    <row r="8" spans="1:256" s="56" customFormat="1" ht="15" customHeight="1">
      <c r="A8" s="46"/>
      <c r="B8" s="252"/>
      <c r="C8" s="290" t="s">
        <v>82</v>
      </c>
      <c r="D8" s="291"/>
      <c r="E8" s="291"/>
      <c r="F8" s="291"/>
      <c r="G8" s="291"/>
      <c r="H8" s="291"/>
      <c r="I8" s="291"/>
      <c r="J8" s="291"/>
      <c r="K8" s="291"/>
      <c r="L8" s="65"/>
      <c r="M8" s="66"/>
      <c r="N8" s="66"/>
      <c r="O8" s="66"/>
      <c r="P8" s="66"/>
      <c r="Q8" s="66"/>
      <c r="BE8" s="46"/>
      <c r="BF8" s="252"/>
      <c r="BG8" s="266" t="str">
        <f>C8</f>
        <v>川崎町</v>
      </c>
      <c r="BH8" s="266"/>
      <c r="BI8" s="266"/>
      <c r="BJ8" s="266"/>
      <c r="BK8" s="266"/>
      <c r="BL8" s="266"/>
      <c r="BM8" s="266"/>
      <c r="BN8" s="266"/>
      <c r="BO8" s="266"/>
      <c r="BP8" s="66"/>
      <c r="BQ8" s="66"/>
      <c r="BR8" s="66"/>
      <c r="BS8" s="66"/>
      <c r="BT8" s="66"/>
      <c r="BU8" s="66"/>
      <c r="DH8" s="57"/>
      <c r="DI8"/>
      <c r="DJ8" s="252"/>
      <c r="DK8" s="292" t="str">
        <f>C8</f>
        <v>川崎町</v>
      </c>
      <c r="DL8" s="292"/>
      <c r="DM8" s="292"/>
      <c r="DN8" s="292"/>
      <c r="DO8" s="292"/>
      <c r="DP8" s="292"/>
      <c r="DQ8" s="292"/>
      <c r="DR8" s="292"/>
      <c r="DS8" s="292"/>
      <c r="DT8" s="124"/>
      <c r="DU8" s="124"/>
      <c r="DV8" s="124"/>
      <c r="DW8" s="124"/>
      <c r="DX8" s="124"/>
      <c r="DY8" s="124"/>
      <c r="EM8" s="67"/>
      <c r="EN8" s="67"/>
      <c r="EO8" s="67"/>
      <c r="EP8" s="68"/>
      <c r="EQ8" s="68"/>
      <c r="ER8" s="68"/>
      <c r="ES8" s="69"/>
      <c r="ET8" s="69"/>
      <c r="EU8" s="69"/>
      <c r="EV8" s="68"/>
      <c r="EW8" s="68"/>
      <c r="EX8" s="68"/>
      <c r="EY8" s="68"/>
      <c r="EZ8" s="68"/>
      <c r="FA8" s="68"/>
      <c r="FB8" s="68"/>
      <c r="FC8" s="68"/>
      <c r="FD8" s="68"/>
      <c r="FE8" s="68"/>
      <c r="FF8" s="68"/>
      <c r="FG8" s="68"/>
      <c r="FH8" s="68"/>
      <c r="FI8" s="68"/>
      <c r="FJ8" s="68"/>
      <c r="FL8" s="57"/>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row>
    <row r="9" spans="1:256" s="70" customFormat="1" ht="14.25" customHeight="1">
      <c r="A9" s="46"/>
      <c r="B9" s="252"/>
      <c r="C9" s="296" t="s">
        <v>115</v>
      </c>
      <c r="D9" s="293"/>
      <c r="E9" s="293"/>
      <c r="F9" s="293"/>
      <c r="G9" s="293"/>
      <c r="H9" s="293"/>
      <c r="I9" s="293"/>
      <c r="J9" s="293"/>
      <c r="K9" s="293"/>
      <c r="L9" s="293"/>
      <c r="M9" s="293"/>
      <c r="N9" s="293"/>
      <c r="O9" s="293"/>
      <c r="P9" s="293"/>
      <c r="Q9" s="293"/>
      <c r="R9" s="293"/>
      <c r="S9" s="293"/>
      <c r="T9" s="293"/>
      <c r="U9" s="293"/>
      <c r="V9" s="293"/>
      <c r="W9" s="293"/>
      <c r="X9" s="293"/>
      <c r="Y9" s="293"/>
      <c r="Z9" s="293" t="s">
        <v>41</v>
      </c>
      <c r="AA9" s="293"/>
      <c r="AB9" s="293"/>
      <c r="AC9" s="293"/>
      <c r="AD9" s="293"/>
      <c r="AE9" s="293"/>
      <c r="AF9" s="293"/>
      <c r="AG9" s="293"/>
      <c r="AH9" s="293"/>
      <c r="AI9" s="293"/>
      <c r="AJ9" s="293"/>
      <c r="AK9" s="293"/>
      <c r="AL9" s="293"/>
      <c r="AM9" s="293"/>
      <c r="AN9" s="293"/>
      <c r="AO9" s="293"/>
      <c r="AP9" s="293"/>
      <c r="AQ9" s="293"/>
      <c r="AR9" s="293"/>
      <c r="AS9" s="293"/>
      <c r="AT9" s="293"/>
      <c r="AU9" s="293"/>
      <c r="AV9" s="293"/>
      <c r="AW9" s="293"/>
      <c r="AX9" s="293"/>
      <c r="AY9" s="293"/>
      <c r="AZ9" s="293"/>
      <c r="BA9" s="293"/>
      <c r="BB9" s="293"/>
      <c r="BC9" s="71"/>
      <c r="BD9" s="252"/>
      <c r="BE9" s="46"/>
      <c r="BF9" s="252"/>
      <c r="BG9" s="293" t="s">
        <v>40</v>
      </c>
      <c r="BH9" s="293"/>
      <c r="BI9" s="293"/>
      <c r="BJ9" s="293"/>
      <c r="BK9" s="293"/>
      <c r="BL9" s="293"/>
      <c r="BM9" s="293"/>
      <c r="BN9" s="293"/>
      <c r="BO9" s="293"/>
      <c r="BP9" s="293"/>
      <c r="BQ9" s="293"/>
      <c r="BR9" s="293"/>
      <c r="BS9" s="293"/>
      <c r="BT9" s="293"/>
      <c r="BU9" s="293"/>
      <c r="BV9" s="293"/>
      <c r="BW9" s="293"/>
      <c r="BX9" s="293"/>
      <c r="BY9" s="293"/>
      <c r="BZ9" s="293"/>
      <c r="CA9" s="293"/>
      <c r="CB9" s="293"/>
      <c r="CC9" s="293"/>
      <c r="CD9" s="293" t="s">
        <v>41</v>
      </c>
      <c r="CE9" s="293"/>
      <c r="CF9" s="293"/>
      <c r="CG9" s="293"/>
      <c r="CH9" s="293"/>
      <c r="CI9" s="293"/>
      <c r="CJ9" s="293"/>
      <c r="CK9" s="293"/>
      <c r="CL9" s="293"/>
      <c r="CM9" s="293"/>
      <c r="CN9" s="293"/>
      <c r="CO9" s="293"/>
      <c r="CP9" s="293"/>
      <c r="CQ9" s="293"/>
      <c r="CR9" s="293"/>
      <c r="CS9" s="293"/>
      <c r="CT9" s="293"/>
      <c r="CU9" s="293"/>
      <c r="CV9" s="293"/>
      <c r="CW9" s="293"/>
      <c r="CX9" s="293"/>
      <c r="CY9" s="293"/>
      <c r="CZ9" s="293"/>
      <c r="DA9" s="293"/>
      <c r="DB9" s="293"/>
      <c r="DC9" s="293"/>
      <c r="DD9" s="293"/>
      <c r="DE9" s="293"/>
      <c r="DF9" s="293"/>
      <c r="DG9" s="71"/>
      <c r="DH9" s="247"/>
      <c r="DI9"/>
      <c r="DJ9" s="252"/>
      <c r="DK9" s="294" t="s">
        <v>86</v>
      </c>
      <c r="DL9" s="295"/>
      <c r="DM9" s="295"/>
      <c r="DN9" s="295"/>
      <c r="DO9" s="295"/>
      <c r="DP9" s="295"/>
      <c r="DQ9" s="295"/>
      <c r="DR9" s="295"/>
      <c r="DS9" s="295"/>
      <c r="DT9" s="295"/>
      <c r="DU9" s="295"/>
      <c r="DV9" s="295"/>
      <c r="DW9" s="295"/>
      <c r="DX9" s="295"/>
      <c r="DY9" s="295"/>
      <c r="DZ9" s="295"/>
      <c r="EA9" s="295"/>
      <c r="EB9" s="295"/>
      <c r="EC9" s="295"/>
      <c r="ED9" s="295"/>
      <c r="EE9" s="295"/>
      <c r="EF9" s="295"/>
      <c r="EG9" s="295"/>
      <c r="EH9" s="296" t="s">
        <v>87</v>
      </c>
      <c r="EI9" s="293"/>
      <c r="EJ9" s="293"/>
      <c r="EK9" s="293"/>
      <c r="EL9" s="293"/>
      <c r="EM9" s="293"/>
      <c r="EN9" s="293"/>
      <c r="EO9" s="293"/>
      <c r="EP9" s="293"/>
      <c r="EQ9" s="293"/>
      <c r="ER9" s="293"/>
      <c r="ES9" s="293"/>
      <c r="ET9" s="293"/>
      <c r="EU9" s="293"/>
      <c r="EV9" s="293"/>
      <c r="EW9" s="293"/>
      <c r="EX9" s="293"/>
      <c r="EY9" s="293"/>
      <c r="EZ9" s="293"/>
      <c r="FA9" s="293"/>
      <c r="FB9" s="293"/>
      <c r="FC9" s="293"/>
      <c r="FD9" s="293"/>
      <c r="FE9" s="293"/>
      <c r="FF9" s="293"/>
      <c r="FG9" s="293"/>
      <c r="FH9" s="293"/>
      <c r="FI9" s="293"/>
      <c r="FJ9" s="293"/>
      <c r="FK9" s="71"/>
      <c r="FL9" s="247"/>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row>
    <row r="10" spans="1:256" ht="12.75" customHeight="1">
      <c r="A10" s="46"/>
      <c r="B10" s="252"/>
      <c r="C10" s="281" t="s">
        <v>42</v>
      </c>
      <c r="D10" s="281"/>
      <c r="E10" s="281"/>
      <c r="F10" s="281"/>
      <c r="G10" s="281"/>
      <c r="H10" s="281"/>
      <c r="I10" s="281"/>
      <c r="J10" s="281"/>
      <c r="K10" s="281"/>
      <c r="L10" s="281"/>
      <c r="M10" s="281"/>
      <c r="N10" s="281"/>
      <c r="O10" s="281"/>
      <c r="P10" s="281"/>
      <c r="Q10" s="281"/>
      <c r="R10" s="281"/>
      <c r="S10" s="281"/>
      <c r="T10" s="281"/>
      <c r="U10" s="281"/>
      <c r="V10" s="281"/>
      <c r="W10" s="281"/>
      <c r="X10" s="281"/>
      <c r="Y10" s="281"/>
      <c r="Z10" s="282" t="s">
        <v>80</v>
      </c>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2"/>
      <c r="AW10" s="282"/>
      <c r="AX10" s="282"/>
      <c r="AY10" s="282"/>
      <c r="AZ10" s="282"/>
      <c r="BA10" s="282"/>
      <c r="BB10" s="282"/>
      <c r="BC10" s="73"/>
      <c r="BD10" s="252"/>
      <c r="BE10" s="46"/>
      <c r="BF10" s="252"/>
      <c r="BG10" s="281" t="str">
        <f>C10</f>
        <v>01710-0-960003</v>
      </c>
      <c r="BH10" s="281"/>
      <c r="BI10" s="281"/>
      <c r="BJ10" s="281"/>
      <c r="BK10" s="281"/>
      <c r="BL10" s="281"/>
      <c r="BM10" s="281"/>
      <c r="BN10" s="281"/>
      <c r="BO10" s="281"/>
      <c r="BP10" s="281"/>
      <c r="BQ10" s="281"/>
      <c r="BR10" s="281"/>
      <c r="BS10" s="281"/>
      <c r="BT10" s="281"/>
      <c r="BU10" s="281"/>
      <c r="BV10" s="281"/>
      <c r="BW10" s="281"/>
      <c r="BX10" s="281"/>
      <c r="BY10" s="281"/>
      <c r="BZ10" s="281"/>
      <c r="CA10" s="281"/>
      <c r="CB10" s="281"/>
      <c r="CC10" s="281"/>
      <c r="CD10" s="282" t="str">
        <f>Z10</f>
        <v>川 崎 町 会 計 管 理 者</v>
      </c>
      <c r="CE10" s="282"/>
      <c r="CF10" s="282"/>
      <c r="CG10" s="282"/>
      <c r="CH10" s="282"/>
      <c r="CI10" s="282"/>
      <c r="CJ10" s="282"/>
      <c r="CK10" s="282"/>
      <c r="CL10" s="282"/>
      <c r="CM10" s="282"/>
      <c r="CN10" s="282"/>
      <c r="CO10" s="282"/>
      <c r="CP10" s="282"/>
      <c r="CQ10" s="282"/>
      <c r="CR10" s="282"/>
      <c r="CS10" s="282"/>
      <c r="CT10" s="282"/>
      <c r="CU10" s="282"/>
      <c r="CV10" s="282"/>
      <c r="CW10" s="282"/>
      <c r="CX10" s="282"/>
      <c r="CY10" s="282"/>
      <c r="CZ10" s="282"/>
      <c r="DA10" s="282"/>
      <c r="DB10" s="282"/>
      <c r="DC10" s="282"/>
      <c r="DD10" s="282"/>
      <c r="DE10" s="282"/>
      <c r="DF10" s="282"/>
      <c r="DG10" s="73"/>
      <c r="DH10" s="247"/>
      <c r="DI10"/>
      <c r="DJ10" s="252"/>
      <c r="DK10" s="281" t="str">
        <f>C10</f>
        <v>01710-0-960003</v>
      </c>
      <c r="DL10" s="281"/>
      <c r="DM10" s="281"/>
      <c r="DN10" s="281"/>
      <c r="DO10" s="281"/>
      <c r="DP10" s="281"/>
      <c r="DQ10" s="281"/>
      <c r="DR10" s="281"/>
      <c r="DS10" s="281"/>
      <c r="DT10" s="281"/>
      <c r="DU10" s="281"/>
      <c r="DV10" s="281"/>
      <c r="DW10" s="281"/>
      <c r="DX10" s="281"/>
      <c r="DY10" s="281"/>
      <c r="DZ10" s="281"/>
      <c r="EA10" s="281"/>
      <c r="EB10" s="281"/>
      <c r="EC10" s="281"/>
      <c r="ED10" s="281"/>
      <c r="EE10" s="281"/>
      <c r="EF10" s="281"/>
      <c r="EG10" s="281"/>
      <c r="EH10" s="282" t="str">
        <f>Z10</f>
        <v>川 崎 町 会 計 管 理 者</v>
      </c>
      <c r="EI10" s="282"/>
      <c r="EJ10" s="282"/>
      <c r="EK10" s="282"/>
      <c r="EL10" s="282"/>
      <c r="EM10" s="282"/>
      <c r="EN10" s="282"/>
      <c r="EO10" s="282"/>
      <c r="EP10" s="282"/>
      <c r="EQ10" s="282"/>
      <c r="ER10" s="282"/>
      <c r="ES10" s="282"/>
      <c r="ET10" s="282"/>
      <c r="EU10" s="282"/>
      <c r="EV10" s="282"/>
      <c r="EW10" s="282"/>
      <c r="EX10" s="282"/>
      <c r="EY10" s="282"/>
      <c r="EZ10" s="282"/>
      <c r="FA10" s="282"/>
      <c r="FB10" s="282"/>
      <c r="FC10" s="282"/>
      <c r="FD10" s="282"/>
      <c r="FE10" s="282"/>
      <c r="FF10" s="282"/>
      <c r="FG10" s="282"/>
      <c r="FH10" s="282"/>
      <c r="FI10" s="282"/>
      <c r="FJ10" s="282"/>
      <c r="FK10" s="73"/>
      <c r="FL10" s="247"/>
    </row>
    <row r="11" spans="1:256" ht="12.75" customHeight="1">
      <c r="A11" s="46"/>
      <c r="B11" s="252"/>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2"/>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BB11" s="282"/>
      <c r="BC11" s="73"/>
      <c r="BD11" s="252"/>
      <c r="BE11" s="46"/>
      <c r="BF11" s="252"/>
      <c r="BG11" s="281"/>
      <c r="BH11" s="281"/>
      <c r="BI11" s="281"/>
      <c r="BJ11" s="281"/>
      <c r="BK11" s="281"/>
      <c r="BL11" s="281"/>
      <c r="BM11" s="281"/>
      <c r="BN11" s="281"/>
      <c r="BO11" s="281"/>
      <c r="BP11" s="281"/>
      <c r="BQ11" s="281"/>
      <c r="BR11" s="281"/>
      <c r="BS11" s="281"/>
      <c r="BT11" s="281"/>
      <c r="BU11" s="281"/>
      <c r="BV11" s="281"/>
      <c r="BW11" s="281"/>
      <c r="BX11" s="281"/>
      <c r="BY11" s="281"/>
      <c r="BZ11" s="281"/>
      <c r="CA11" s="281"/>
      <c r="CB11" s="281"/>
      <c r="CC11" s="281"/>
      <c r="CD11" s="282"/>
      <c r="CE11" s="282"/>
      <c r="CF11" s="282"/>
      <c r="CG11" s="282"/>
      <c r="CH11" s="282"/>
      <c r="CI11" s="282"/>
      <c r="CJ11" s="282"/>
      <c r="CK11" s="282"/>
      <c r="CL11" s="282"/>
      <c r="CM11" s="282"/>
      <c r="CN11" s="282"/>
      <c r="CO11" s="282"/>
      <c r="CP11" s="282"/>
      <c r="CQ11" s="282"/>
      <c r="CR11" s="282"/>
      <c r="CS11" s="282"/>
      <c r="CT11" s="282"/>
      <c r="CU11" s="282"/>
      <c r="CV11" s="282"/>
      <c r="CW11" s="282"/>
      <c r="CX11" s="282"/>
      <c r="CY11" s="282"/>
      <c r="CZ11" s="282"/>
      <c r="DA11" s="282"/>
      <c r="DB11" s="282"/>
      <c r="DC11" s="282"/>
      <c r="DD11" s="282"/>
      <c r="DE11" s="282"/>
      <c r="DF11" s="282"/>
      <c r="DG11" s="73"/>
      <c r="DH11" s="247"/>
      <c r="DI11"/>
      <c r="DJ11" s="252"/>
      <c r="DK11" s="281"/>
      <c r="DL11" s="281"/>
      <c r="DM11" s="281"/>
      <c r="DN11" s="281"/>
      <c r="DO11" s="281"/>
      <c r="DP11" s="281"/>
      <c r="DQ11" s="281"/>
      <c r="DR11" s="281"/>
      <c r="DS11" s="281"/>
      <c r="DT11" s="281"/>
      <c r="DU11" s="281"/>
      <c r="DV11" s="281"/>
      <c r="DW11" s="281"/>
      <c r="DX11" s="281"/>
      <c r="DY11" s="281"/>
      <c r="DZ11" s="281"/>
      <c r="EA11" s="281"/>
      <c r="EB11" s="281"/>
      <c r="EC11" s="281"/>
      <c r="ED11" s="281"/>
      <c r="EE11" s="281"/>
      <c r="EF11" s="281"/>
      <c r="EG11" s="281"/>
      <c r="EH11" s="282"/>
      <c r="EI11" s="282"/>
      <c r="EJ11" s="282"/>
      <c r="EK11" s="282"/>
      <c r="EL11" s="282"/>
      <c r="EM11" s="282"/>
      <c r="EN11" s="282"/>
      <c r="EO11" s="282"/>
      <c r="EP11" s="282"/>
      <c r="EQ11" s="282"/>
      <c r="ER11" s="282"/>
      <c r="ES11" s="282"/>
      <c r="ET11" s="282"/>
      <c r="EU11" s="282"/>
      <c r="EV11" s="282"/>
      <c r="EW11" s="282"/>
      <c r="EX11" s="282"/>
      <c r="EY11" s="282"/>
      <c r="EZ11" s="282"/>
      <c r="FA11" s="282"/>
      <c r="FB11" s="282"/>
      <c r="FC11" s="282"/>
      <c r="FD11" s="282"/>
      <c r="FE11" s="282"/>
      <c r="FF11" s="282"/>
      <c r="FG11" s="282"/>
      <c r="FH11" s="282"/>
      <c r="FI11" s="282"/>
      <c r="FJ11" s="282"/>
      <c r="FK11" s="73"/>
      <c r="FL11" s="247"/>
    </row>
    <row r="12" spans="1:256" s="75" customFormat="1" ht="22.5" customHeight="1">
      <c r="A12" s="46"/>
      <c r="B12" s="252"/>
      <c r="C12" s="74"/>
      <c r="D12" s="283" t="s">
        <v>43</v>
      </c>
      <c r="E12" s="283"/>
      <c r="F12" s="283"/>
      <c r="G12" s="283"/>
      <c r="H12" s="283"/>
      <c r="I12" s="283"/>
      <c r="J12" s="283"/>
      <c r="K12" s="283"/>
      <c r="L12" s="283"/>
      <c r="M12" s="283"/>
      <c r="N12" s="283"/>
      <c r="O12" s="283"/>
      <c r="P12" s="283"/>
      <c r="Q12" s="283"/>
      <c r="R12" s="283"/>
      <c r="S12" s="283"/>
      <c r="T12" s="283"/>
      <c r="U12" s="283"/>
      <c r="V12" s="283"/>
      <c r="W12" s="283"/>
      <c r="X12" s="283"/>
      <c r="Y12" s="283"/>
      <c r="Z12" s="283"/>
      <c r="AA12" s="283"/>
      <c r="AB12" s="283"/>
      <c r="AC12" s="283"/>
      <c r="AD12" s="283"/>
      <c r="AE12" s="283"/>
      <c r="AF12" s="283"/>
      <c r="AG12" s="283"/>
      <c r="AH12" s="283"/>
      <c r="AI12" s="283"/>
      <c r="AJ12" s="283"/>
      <c r="AK12" s="283"/>
      <c r="AL12" s="283"/>
      <c r="AM12" s="283"/>
      <c r="AN12" s="283"/>
      <c r="AO12" s="283"/>
      <c r="AP12" s="283"/>
      <c r="AQ12" s="283"/>
      <c r="AR12" s="283"/>
      <c r="AS12" s="283"/>
      <c r="AT12" s="283"/>
      <c r="AU12" s="283"/>
      <c r="AV12" s="283"/>
      <c r="AW12" s="283"/>
      <c r="AX12" s="283"/>
      <c r="AY12" s="283"/>
      <c r="AZ12" s="283"/>
      <c r="BA12" s="283"/>
      <c r="BB12" s="76"/>
      <c r="BC12" s="77"/>
      <c r="BD12" s="252"/>
      <c r="BE12" s="46"/>
      <c r="BF12" s="252"/>
      <c r="BG12" s="74"/>
      <c r="BH12" s="283" t="s">
        <v>43</v>
      </c>
      <c r="BI12" s="283"/>
      <c r="BJ12" s="283"/>
      <c r="BK12" s="283"/>
      <c r="BL12" s="283"/>
      <c r="BM12" s="283"/>
      <c r="BN12" s="283"/>
      <c r="BO12" s="283"/>
      <c r="BP12" s="283"/>
      <c r="BQ12" s="283"/>
      <c r="BR12" s="283"/>
      <c r="BS12" s="283"/>
      <c r="BT12" s="283"/>
      <c r="BU12" s="283"/>
      <c r="BV12" s="283"/>
      <c r="BW12" s="283"/>
      <c r="BX12" s="283"/>
      <c r="BY12" s="283"/>
      <c r="BZ12" s="283"/>
      <c r="CA12" s="283"/>
      <c r="CB12" s="283"/>
      <c r="CC12" s="283"/>
      <c r="CD12" s="283"/>
      <c r="CE12" s="283"/>
      <c r="CF12" s="283"/>
      <c r="CG12" s="283"/>
      <c r="CH12" s="283"/>
      <c r="CI12" s="283"/>
      <c r="CJ12" s="283"/>
      <c r="CK12" s="283"/>
      <c r="CL12" s="283"/>
      <c r="CM12" s="283"/>
      <c r="CN12" s="283"/>
      <c r="CO12" s="283"/>
      <c r="CP12" s="283"/>
      <c r="CQ12" s="283"/>
      <c r="CR12" s="283"/>
      <c r="CS12" s="283"/>
      <c r="CT12" s="283"/>
      <c r="CU12" s="283"/>
      <c r="CV12" s="283"/>
      <c r="CW12" s="283"/>
      <c r="CX12" s="283"/>
      <c r="CY12" s="283"/>
      <c r="CZ12" s="283"/>
      <c r="DA12" s="283"/>
      <c r="DB12" s="283"/>
      <c r="DC12" s="283"/>
      <c r="DD12" s="283"/>
      <c r="DE12" s="283"/>
      <c r="DF12" s="76"/>
      <c r="DG12" s="77"/>
      <c r="DH12" s="247"/>
      <c r="DI12"/>
      <c r="DJ12" s="252"/>
      <c r="DK12" s="74"/>
      <c r="DL12" s="283" t="s">
        <v>43</v>
      </c>
      <c r="DM12" s="283"/>
      <c r="DN12" s="283"/>
      <c r="DO12" s="283"/>
      <c r="DP12" s="283"/>
      <c r="DQ12" s="283"/>
      <c r="DR12" s="283"/>
      <c r="DS12" s="283"/>
      <c r="DT12" s="283"/>
      <c r="DU12" s="283"/>
      <c r="DV12" s="283"/>
      <c r="DW12" s="283"/>
      <c r="DX12" s="283"/>
      <c r="DY12" s="283"/>
      <c r="DZ12" s="283"/>
      <c r="EA12" s="283"/>
      <c r="EB12" s="283"/>
      <c r="EC12" s="283"/>
      <c r="ED12" s="283"/>
      <c r="EE12" s="283"/>
      <c r="EF12" s="283"/>
      <c r="EG12" s="283"/>
      <c r="EH12" s="283"/>
      <c r="EI12" s="283"/>
      <c r="EJ12" s="283"/>
      <c r="EK12" s="283"/>
      <c r="EL12" s="283"/>
      <c r="EM12" s="283"/>
      <c r="EN12" s="283"/>
      <c r="EO12" s="283"/>
      <c r="EP12" s="283"/>
      <c r="EQ12" s="283"/>
      <c r="ER12" s="283"/>
      <c r="ES12" s="283"/>
      <c r="ET12" s="283"/>
      <c r="EU12" s="283"/>
      <c r="EV12" s="283"/>
      <c r="EW12" s="283"/>
      <c r="EX12" s="283"/>
      <c r="EY12" s="283"/>
      <c r="EZ12" s="283"/>
      <c r="FA12" s="283"/>
      <c r="FB12" s="283"/>
      <c r="FC12" s="283"/>
      <c r="FD12" s="283"/>
      <c r="FE12" s="283"/>
      <c r="FF12" s="283"/>
      <c r="FG12" s="283"/>
      <c r="FH12" s="283"/>
      <c r="FI12" s="283"/>
      <c r="FJ12" s="76"/>
      <c r="FK12" s="77"/>
      <c r="FL12" s="247"/>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c r="IN12" s="44"/>
      <c r="IO12" s="44"/>
      <c r="IP12" s="44"/>
      <c r="IQ12" s="44"/>
      <c r="IR12" s="44"/>
      <c r="IS12" s="44"/>
      <c r="IT12" s="44"/>
      <c r="IU12" s="44"/>
      <c r="IV12" s="44"/>
    </row>
    <row r="13" spans="1:256" s="75" customFormat="1" ht="11.25" customHeight="1">
      <c r="A13" s="46"/>
      <c r="B13" s="252"/>
      <c r="C13" s="78"/>
      <c r="D13" s="283"/>
      <c r="E13" s="283"/>
      <c r="F13" s="283"/>
      <c r="G13" s="283"/>
      <c r="H13" s="283"/>
      <c r="I13" s="283"/>
      <c r="J13" s="283"/>
      <c r="K13" s="283"/>
      <c r="L13" s="283"/>
      <c r="M13" s="283"/>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3"/>
      <c r="AV13" s="283"/>
      <c r="AW13" s="283"/>
      <c r="AX13" s="283"/>
      <c r="AY13" s="283"/>
      <c r="AZ13" s="283"/>
      <c r="BA13" s="283"/>
      <c r="BB13" s="79"/>
      <c r="BC13" s="77"/>
      <c r="BD13" s="252"/>
      <c r="BE13" s="46"/>
      <c r="BF13" s="252"/>
      <c r="BG13" s="78"/>
      <c r="BH13" s="283"/>
      <c r="BI13" s="283"/>
      <c r="BJ13" s="283"/>
      <c r="BK13" s="283"/>
      <c r="BL13" s="283"/>
      <c r="BM13" s="283"/>
      <c r="BN13" s="283"/>
      <c r="BO13" s="283"/>
      <c r="BP13" s="283"/>
      <c r="BQ13" s="283"/>
      <c r="BR13" s="283"/>
      <c r="BS13" s="283"/>
      <c r="BT13" s="283"/>
      <c r="BU13" s="283"/>
      <c r="BV13" s="283"/>
      <c r="BW13" s="283"/>
      <c r="BX13" s="283"/>
      <c r="BY13" s="283"/>
      <c r="BZ13" s="283"/>
      <c r="CA13" s="283"/>
      <c r="CB13" s="283"/>
      <c r="CC13" s="283"/>
      <c r="CD13" s="283"/>
      <c r="CE13" s="283"/>
      <c r="CF13" s="283"/>
      <c r="CG13" s="283"/>
      <c r="CH13" s="283"/>
      <c r="CI13" s="283"/>
      <c r="CJ13" s="283"/>
      <c r="CK13" s="283"/>
      <c r="CL13" s="283"/>
      <c r="CM13" s="283"/>
      <c r="CN13" s="283"/>
      <c r="CO13" s="283"/>
      <c r="CP13" s="283"/>
      <c r="CQ13" s="283"/>
      <c r="CR13" s="283"/>
      <c r="CS13" s="283"/>
      <c r="CT13" s="283"/>
      <c r="CU13" s="283"/>
      <c r="CV13" s="283"/>
      <c r="CW13" s="283"/>
      <c r="CX13" s="283"/>
      <c r="CY13" s="283"/>
      <c r="CZ13" s="283"/>
      <c r="DA13" s="283"/>
      <c r="DB13" s="283"/>
      <c r="DC13" s="283"/>
      <c r="DD13" s="283"/>
      <c r="DE13" s="283"/>
      <c r="DF13" s="79"/>
      <c r="DG13" s="77"/>
      <c r="DH13" s="247"/>
      <c r="DI13"/>
      <c r="DJ13" s="252"/>
      <c r="DK13" s="78"/>
      <c r="DL13" s="283"/>
      <c r="DM13" s="283"/>
      <c r="DN13" s="283"/>
      <c r="DO13" s="283"/>
      <c r="DP13" s="283"/>
      <c r="DQ13" s="283"/>
      <c r="DR13" s="283"/>
      <c r="DS13" s="283"/>
      <c r="DT13" s="283"/>
      <c r="DU13" s="283"/>
      <c r="DV13" s="283"/>
      <c r="DW13" s="283"/>
      <c r="DX13" s="283"/>
      <c r="DY13" s="283"/>
      <c r="DZ13" s="283"/>
      <c r="EA13" s="283"/>
      <c r="EB13" s="283"/>
      <c r="EC13" s="283"/>
      <c r="ED13" s="283"/>
      <c r="EE13" s="283"/>
      <c r="EF13" s="283"/>
      <c r="EG13" s="283"/>
      <c r="EH13" s="283"/>
      <c r="EI13" s="283"/>
      <c r="EJ13" s="283"/>
      <c r="EK13" s="283"/>
      <c r="EL13" s="283"/>
      <c r="EM13" s="283"/>
      <c r="EN13" s="283"/>
      <c r="EO13" s="283"/>
      <c r="EP13" s="283"/>
      <c r="EQ13" s="283"/>
      <c r="ER13" s="283"/>
      <c r="ES13" s="283"/>
      <c r="ET13" s="283"/>
      <c r="EU13" s="283"/>
      <c r="EV13" s="283"/>
      <c r="EW13" s="283"/>
      <c r="EX13" s="283"/>
      <c r="EY13" s="283"/>
      <c r="EZ13" s="283"/>
      <c r="FA13" s="283"/>
      <c r="FB13" s="283"/>
      <c r="FC13" s="283"/>
      <c r="FD13" s="283"/>
      <c r="FE13" s="283"/>
      <c r="FF13" s="283"/>
      <c r="FG13" s="283"/>
      <c r="FH13" s="283"/>
      <c r="FI13" s="283"/>
      <c r="FJ13" s="79"/>
      <c r="FK13" s="77"/>
      <c r="FL13" s="247"/>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row>
    <row r="14" spans="1:256" s="55" customFormat="1" ht="11.25" customHeight="1">
      <c r="A14" s="46"/>
      <c r="B14" s="252"/>
      <c r="C14" s="54"/>
      <c r="BB14" s="79"/>
      <c r="BC14" s="77"/>
      <c r="BD14" s="252"/>
      <c r="BE14" s="46"/>
      <c r="BF14" s="252"/>
      <c r="BG14" s="54"/>
      <c r="DF14" s="79"/>
      <c r="DG14" s="77"/>
      <c r="DH14" s="247"/>
      <c r="DI14"/>
      <c r="DJ14" s="252"/>
      <c r="DK14" s="54"/>
      <c r="FJ14" s="79"/>
      <c r="FK14" s="77"/>
      <c r="FL14" s="247"/>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row>
    <row r="15" spans="1:256" s="80" customFormat="1" ht="8.25" customHeight="1">
      <c r="A15" s="46"/>
      <c r="B15" s="252"/>
      <c r="C15" s="54"/>
      <c r="D15" s="55"/>
      <c r="E15" s="284">
        <f>入力シート!C4</f>
        <v>0</v>
      </c>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4"/>
      <c r="AP15" s="284"/>
      <c r="AQ15" s="284"/>
      <c r="AR15" s="284"/>
      <c r="AS15" s="284"/>
      <c r="AT15" s="284"/>
      <c r="AU15" s="284"/>
      <c r="AV15" s="284"/>
      <c r="AW15" s="284"/>
      <c r="AX15" s="284"/>
      <c r="AY15" s="284"/>
      <c r="AZ15" s="284"/>
      <c r="BA15" s="55"/>
      <c r="BB15" s="79"/>
      <c r="BC15" s="77"/>
      <c r="BD15" s="252"/>
      <c r="BE15" s="46"/>
      <c r="BF15" s="252"/>
      <c r="BG15" s="54"/>
      <c r="BH15" s="55"/>
      <c r="BI15" s="284">
        <f>E15</f>
        <v>0</v>
      </c>
      <c r="BJ15" s="284"/>
      <c r="BK15" s="284"/>
      <c r="BL15" s="284"/>
      <c r="BM15" s="284"/>
      <c r="BN15" s="284"/>
      <c r="BO15" s="284"/>
      <c r="BP15" s="284"/>
      <c r="BQ15" s="284"/>
      <c r="BR15" s="284"/>
      <c r="BS15" s="284"/>
      <c r="BT15" s="284"/>
      <c r="BU15" s="284"/>
      <c r="BV15" s="284"/>
      <c r="BW15" s="284"/>
      <c r="BX15" s="284"/>
      <c r="BY15" s="284"/>
      <c r="BZ15" s="284"/>
      <c r="CA15" s="284"/>
      <c r="CB15" s="284"/>
      <c r="CC15" s="284"/>
      <c r="CD15" s="284"/>
      <c r="CE15" s="284"/>
      <c r="CF15" s="284"/>
      <c r="CG15" s="284"/>
      <c r="CH15" s="284"/>
      <c r="CI15" s="284"/>
      <c r="CJ15" s="284"/>
      <c r="CK15" s="284"/>
      <c r="CL15" s="284"/>
      <c r="CM15" s="284"/>
      <c r="CN15" s="284"/>
      <c r="CO15" s="284"/>
      <c r="CP15" s="284"/>
      <c r="CQ15" s="284"/>
      <c r="CR15" s="284"/>
      <c r="CS15" s="284"/>
      <c r="CT15" s="284"/>
      <c r="CU15" s="284"/>
      <c r="CV15" s="284"/>
      <c r="CW15" s="284"/>
      <c r="CX15" s="284"/>
      <c r="CY15" s="284"/>
      <c r="CZ15" s="284"/>
      <c r="DA15" s="284"/>
      <c r="DB15" s="284"/>
      <c r="DC15" s="284"/>
      <c r="DD15" s="284"/>
      <c r="DE15" s="55"/>
      <c r="DF15" s="79"/>
      <c r="DG15" s="77"/>
      <c r="DH15" s="247"/>
      <c r="DI15"/>
      <c r="DJ15" s="252"/>
      <c r="DK15" s="54"/>
      <c r="DL15" s="55"/>
      <c r="DM15" s="284">
        <f>E15</f>
        <v>0</v>
      </c>
      <c r="DN15" s="284"/>
      <c r="DO15" s="284"/>
      <c r="DP15" s="284"/>
      <c r="DQ15" s="284"/>
      <c r="DR15" s="284"/>
      <c r="DS15" s="284"/>
      <c r="DT15" s="284"/>
      <c r="DU15" s="284"/>
      <c r="DV15" s="284"/>
      <c r="DW15" s="284"/>
      <c r="DX15" s="284"/>
      <c r="DY15" s="284"/>
      <c r="DZ15" s="284"/>
      <c r="EA15" s="284"/>
      <c r="EB15" s="284"/>
      <c r="EC15" s="284"/>
      <c r="ED15" s="284"/>
      <c r="EE15" s="284"/>
      <c r="EF15" s="284"/>
      <c r="EG15" s="284"/>
      <c r="EH15" s="284"/>
      <c r="EI15" s="284"/>
      <c r="EJ15" s="284"/>
      <c r="EK15" s="284"/>
      <c r="EL15" s="284"/>
      <c r="EM15" s="284"/>
      <c r="EN15" s="284"/>
      <c r="EO15" s="284"/>
      <c r="EP15" s="284"/>
      <c r="EQ15" s="284"/>
      <c r="ER15" s="284"/>
      <c r="ES15" s="284"/>
      <c r="ET15" s="284"/>
      <c r="EU15" s="284"/>
      <c r="EV15" s="284"/>
      <c r="EW15" s="284"/>
      <c r="EX15" s="284"/>
      <c r="EY15" s="284"/>
      <c r="EZ15" s="284"/>
      <c r="FA15" s="284"/>
      <c r="FB15" s="284"/>
      <c r="FC15" s="284"/>
      <c r="FD15" s="284"/>
      <c r="FE15" s="284"/>
      <c r="FF15" s="284"/>
      <c r="FG15" s="284"/>
      <c r="FH15" s="284"/>
      <c r="FI15" s="55"/>
      <c r="FJ15" s="79"/>
      <c r="FK15" s="77"/>
      <c r="FL15" s="247"/>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row>
    <row r="16" spans="1:256" s="80" customFormat="1" ht="8.25" customHeight="1">
      <c r="A16" s="46"/>
      <c r="B16" s="252"/>
      <c r="C16" s="54"/>
      <c r="D16" s="55"/>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4"/>
      <c r="AR16" s="284"/>
      <c r="AS16" s="284"/>
      <c r="AT16" s="284"/>
      <c r="AU16" s="284"/>
      <c r="AV16" s="284"/>
      <c r="AW16" s="284"/>
      <c r="AX16" s="284"/>
      <c r="AY16" s="284"/>
      <c r="AZ16" s="284"/>
      <c r="BA16" s="55"/>
      <c r="BB16" s="79"/>
      <c r="BC16" s="77"/>
      <c r="BD16" s="252"/>
      <c r="BE16" s="46"/>
      <c r="BF16" s="252"/>
      <c r="BG16" s="54"/>
      <c r="BH16" s="55"/>
      <c r="BI16" s="284"/>
      <c r="BJ16" s="284"/>
      <c r="BK16" s="284"/>
      <c r="BL16" s="284"/>
      <c r="BM16" s="284"/>
      <c r="BN16" s="284"/>
      <c r="BO16" s="284"/>
      <c r="BP16" s="284"/>
      <c r="BQ16" s="284"/>
      <c r="BR16" s="284"/>
      <c r="BS16" s="284"/>
      <c r="BT16" s="284"/>
      <c r="BU16" s="284"/>
      <c r="BV16" s="284"/>
      <c r="BW16" s="284"/>
      <c r="BX16" s="284"/>
      <c r="BY16" s="284"/>
      <c r="BZ16" s="284"/>
      <c r="CA16" s="284"/>
      <c r="CB16" s="284"/>
      <c r="CC16" s="284"/>
      <c r="CD16" s="284"/>
      <c r="CE16" s="284"/>
      <c r="CF16" s="284"/>
      <c r="CG16" s="284"/>
      <c r="CH16" s="284"/>
      <c r="CI16" s="284"/>
      <c r="CJ16" s="284"/>
      <c r="CK16" s="284"/>
      <c r="CL16" s="284"/>
      <c r="CM16" s="284"/>
      <c r="CN16" s="284"/>
      <c r="CO16" s="284"/>
      <c r="CP16" s="284"/>
      <c r="CQ16" s="284"/>
      <c r="CR16" s="284"/>
      <c r="CS16" s="284"/>
      <c r="CT16" s="284"/>
      <c r="CU16" s="284"/>
      <c r="CV16" s="284"/>
      <c r="CW16" s="284"/>
      <c r="CX16" s="284"/>
      <c r="CY16" s="284"/>
      <c r="CZ16" s="284"/>
      <c r="DA16" s="284"/>
      <c r="DB16" s="284"/>
      <c r="DC16" s="284"/>
      <c r="DD16" s="284"/>
      <c r="DE16" s="55"/>
      <c r="DF16" s="79"/>
      <c r="DG16" s="77"/>
      <c r="DH16" s="247"/>
      <c r="DI16"/>
      <c r="DJ16" s="252"/>
      <c r="DK16" s="54"/>
      <c r="DL16" s="55"/>
      <c r="DM16" s="284"/>
      <c r="DN16" s="284"/>
      <c r="DO16" s="284"/>
      <c r="DP16" s="284"/>
      <c r="DQ16" s="284"/>
      <c r="DR16" s="284"/>
      <c r="DS16" s="284"/>
      <c r="DT16" s="284"/>
      <c r="DU16" s="284"/>
      <c r="DV16" s="284"/>
      <c r="DW16" s="284"/>
      <c r="DX16" s="284"/>
      <c r="DY16" s="284"/>
      <c r="DZ16" s="284"/>
      <c r="EA16" s="284"/>
      <c r="EB16" s="284"/>
      <c r="EC16" s="284"/>
      <c r="ED16" s="284"/>
      <c r="EE16" s="284"/>
      <c r="EF16" s="284"/>
      <c r="EG16" s="284"/>
      <c r="EH16" s="284"/>
      <c r="EI16" s="284"/>
      <c r="EJ16" s="284"/>
      <c r="EK16" s="284"/>
      <c r="EL16" s="284"/>
      <c r="EM16" s="284"/>
      <c r="EN16" s="284"/>
      <c r="EO16" s="284"/>
      <c r="EP16" s="284"/>
      <c r="EQ16" s="284"/>
      <c r="ER16" s="284"/>
      <c r="ES16" s="284"/>
      <c r="ET16" s="284"/>
      <c r="EU16" s="284"/>
      <c r="EV16" s="284"/>
      <c r="EW16" s="284"/>
      <c r="EX16" s="284"/>
      <c r="EY16" s="284"/>
      <c r="EZ16" s="284"/>
      <c r="FA16" s="284"/>
      <c r="FB16" s="284"/>
      <c r="FC16" s="284"/>
      <c r="FD16" s="284"/>
      <c r="FE16" s="284"/>
      <c r="FF16" s="284"/>
      <c r="FG16" s="284"/>
      <c r="FH16" s="284"/>
      <c r="FI16" s="55"/>
      <c r="FJ16" s="79"/>
      <c r="FK16" s="77"/>
      <c r="FL16" s="247"/>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row>
    <row r="17" spans="1:256" s="80" customFormat="1" ht="8.25" customHeight="1">
      <c r="A17" s="46"/>
      <c r="B17" s="252"/>
      <c r="C17" s="54"/>
      <c r="D17" s="55"/>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284"/>
      <c r="AG17" s="284"/>
      <c r="AH17" s="284"/>
      <c r="AI17" s="284"/>
      <c r="AJ17" s="284"/>
      <c r="AK17" s="284"/>
      <c r="AL17" s="284"/>
      <c r="AM17" s="284"/>
      <c r="AN17" s="284"/>
      <c r="AO17" s="284"/>
      <c r="AP17" s="284"/>
      <c r="AQ17" s="284"/>
      <c r="AR17" s="284"/>
      <c r="AS17" s="284"/>
      <c r="AT17" s="284"/>
      <c r="AU17" s="284"/>
      <c r="AV17" s="284"/>
      <c r="AW17" s="284"/>
      <c r="AX17" s="284"/>
      <c r="AY17" s="284"/>
      <c r="AZ17" s="284"/>
      <c r="BA17" s="55"/>
      <c r="BB17" s="79"/>
      <c r="BC17" s="77"/>
      <c r="BD17" s="252"/>
      <c r="BE17" s="46"/>
      <c r="BF17" s="252"/>
      <c r="BG17" s="54"/>
      <c r="BH17" s="55"/>
      <c r="BI17" s="284"/>
      <c r="BJ17" s="284"/>
      <c r="BK17" s="284"/>
      <c r="BL17" s="284"/>
      <c r="BM17" s="284"/>
      <c r="BN17" s="284"/>
      <c r="BO17" s="284"/>
      <c r="BP17" s="284"/>
      <c r="BQ17" s="284"/>
      <c r="BR17" s="284"/>
      <c r="BS17" s="284"/>
      <c r="BT17" s="284"/>
      <c r="BU17" s="284"/>
      <c r="BV17" s="284"/>
      <c r="BW17" s="284"/>
      <c r="BX17" s="284"/>
      <c r="BY17" s="284"/>
      <c r="BZ17" s="284"/>
      <c r="CA17" s="284"/>
      <c r="CB17" s="284"/>
      <c r="CC17" s="284"/>
      <c r="CD17" s="284"/>
      <c r="CE17" s="284"/>
      <c r="CF17" s="284"/>
      <c r="CG17" s="284"/>
      <c r="CH17" s="284"/>
      <c r="CI17" s="284"/>
      <c r="CJ17" s="284"/>
      <c r="CK17" s="284"/>
      <c r="CL17" s="284"/>
      <c r="CM17" s="284"/>
      <c r="CN17" s="284"/>
      <c r="CO17" s="284"/>
      <c r="CP17" s="284"/>
      <c r="CQ17" s="284"/>
      <c r="CR17" s="284"/>
      <c r="CS17" s="284"/>
      <c r="CT17" s="284"/>
      <c r="CU17" s="284"/>
      <c r="CV17" s="284"/>
      <c r="CW17" s="284"/>
      <c r="CX17" s="284"/>
      <c r="CY17" s="284"/>
      <c r="CZ17" s="284"/>
      <c r="DA17" s="284"/>
      <c r="DB17" s="284"/>
      <c r="DC17" s="284"/>
      <c r="DD17" s="284"/>
      <c r="DE17" s="55"/>
      <c r="DF17" s="79"/>
      <c r="DG17" s="77"/>
      <c r="DH17" s="247"/>
      <c r="DI17"/>
      <c r="DJ17" s="252"/>
      <c r="DK17" s="54"/>
      <c r="DL17" s="55"/>
      <c r="DM17" s="284"/>
      <c r="DN17" s="284"/>
      <c r="DO17" s="284"/>
      <c r="DP17" s="284"/>
      <c r="DQ17" s="284"/>
      <c r="DR17" s="284"/>
      <c r="DS17" s="284"/>
      <c r="DT17" s="284"/>
      <c r="DU17" s="284"/>
      <c r="DV17" s="284"/>
      <c r="DW17" s="284"/>
      <c r="DX17" s="284"/>
      <c r="DY17" s="284"/>
      <c r="DZ17" s="284"/>
      <c r="EA17" s="284"/>
      <c r="EB17" s="284"/>
      <c r="EC17" s="284"/>
      <c r="ED17" s="284"/>
      <c r="EE17" s="284"/>
      <c r="EF17" s="284"/>
      <c r="EG17" s="284"/>
      <c r="EH17" s="284"/>
      <c r="EI17" s="284"/>
      <c r="EJ17" s="284"/>
      <c r="EK17" s="284"/>
      <c r="EL17" s="284"/>
      <c r="EM17" s="284"/>
      <c r="EN17" s="284"/>
      <c r="EO17" s="284"/>
      <c r="EP17" s="284"/>
      <c r="EQ17" s="284"/>
      <c r="ER17" s="284"/>
      <c r="ES17" s="284"/>
      <c r="ET17" s="284"/>
      <c r="EU17" s="284"/>
      <c r="EV17" s="284"/>
      <c r="EW17" s="284"/>
      <c r="EX17" s="284"/>
      <c r="EY17" s="284"/>
      <c r="EZ17" s="284"/>
      <c r="FA17" s="284"/>
      <c r="FB17" s="284"/>
      <c r="FC17" s="284"/>
      <c r="FD17" s="284"/>
      <c r="FE17" s="284"/>
      <c r="FF17" s="284"/>
      <c r="FG17" s="284"/>
      <c r="FH17" s="284"/>
      <c r="FI17" s="55"/>
      <c r="FJ17" s="79"/>
      <c r="FK17" s="77"/>
      <c r="FL17" s="247"/>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row>
    <row r="18" spans="1:256" s="80" customFormat="1" ht="8.25" customHeight="1">
      <c r="A18" s="46"/>
      <c r="B18" s="252"/>
      <c r="C18" s="54"/>
      <c r="D18" s="55"/>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284"/>
      <c r="AG18" s="284"/>
      <c r="AH18" s="284"/>
      <c r="AI18" s="284"/>
      <c r="AJ18" s="284"/>
      <c r="AK18" s="284"/>
      <c r="AL18" s="284"/>
      <c r="AM18" s="284"/>
      <c r="AN18" s="284"/>
      <c r="AO18" s="284"/>
      <c r="AP18" s="284"/>
      <c r="AQ18" s="284"/>
      <c r="AR18" s="284"/>
      <c r="AS18" s="284"/>
      <c r="AT18" s="284"/>
      <c r="AU18" s="284"/>
      <c r="AV18" s="284"/>
      <c r="AW18" s="284"/>
      <c r="AX18" s="284"/>
      <c r="AY18" s="284"/>
      <c r="AZ18" s="284"/>
      <c r="BA18" s="55"/>
      <c r="BB18" s="79"/>
      <c r="BC18" s="77"/>
      <c r="BD18" s="252"/>
      <c r="BE18" s="46"/>
      <c r="BF18" s="252"/>
      <c r="BG18" s="54"/>
      <c r="BH18" s="55"/>
      <c r="BI18" s="284"/>
      <c r="BJ18" s="284"/>
      <c r="BK18" s="284"/>
      <c r="BL18" s="284"/>
      <c r="BM18" s="284"/>
      <c r="BN18" s="284"/>
      <c r="BO18" s="284"/>
      <c r="BP18" s="284"/>
      <c r="BQ18" s="284"/>
      <c r="BR18" s="284"/>
      <c r="BS18" s="284"/>
      <c r="BT18" s="284"/>
      <c r="BU18" s="284"/>
      <c r="BV18" s="284"/>
      <c r="BW18" s="284"/>
      <c r="BX18" s="284"/>
      <c r="BY18" s="284"/>
      <c r="BZ18" s="284"/>
      <c r="CA18" s="284"/>
      <c r="CB18" s="284"/>
      <c r="CC18" s="284"/>
      <c r="CD18" s="284"/>
      <c r="CE18" s="284"/>
      <c r="CF18" s="284"/>
      <c r="CG18" s="284"/>
      <c r="CH18" s="284"/>
      <c r="CI18" s="284"/>
      <c r="CJ18" s="284"/>
      <c r="CK18" s="284"/>
      <c r="CL18" s="284"/>
      <c r="CM18" s="284"/>
      <c r="CN18" s="284"/>
      <c r="CO18" s="284"/>
      <c r="CP18" s="284"/>
      <c r="CQ18" s="284"/>
      <c r="CR18" s="284"/>
      <c r="CS18" s="284"/>
      <c r="CT18" s="284"/>
      <c r="CU18" s="284"/>
      <c r="CV18" s="284"/>
      <c r="CW18" s="284"/>
      <c r="CX18" s="284"/>
      <c r="CY18" s="284"/>
      <c r="CZ18" s="284"/>
      <c r="DA18" s="284"/>
      <c r="DB18" s="284"/>
      <c r="DC18" s="284"/>
      <c r="DD18" s="284"/>
      <c r="DE18" s="55"/>
      <c r="DF18" s="79"/>
      <c r="DG18" s="77"/>
      <c r="DH18" s="247"/>
      <c r="DI18"/>
      <c r="DJ18" s="252"/>
      <c r="DK18" s="54"/>
      <c r="DL18" s="55"/>
      <c r="DM18" s="284"/>
      <c r="DN18" s="284"/>
      <c r="DO18" s="284"/>
      <c r="DP18" s="284"/>
      <c r="DQ18" s="284"/>
      <c r="DR18" s="284"/>
      <c r="DS18" s="284"/>
      <c r="DT18" s="284"/>
      <c r="DU18" s="284"/>
      <c r="DV18" s="284"/>
      <c r="DW18" s="284"/>
      <c r="DX18" s="284"/>
      <c r="DY18" s="284"/>
      <c r="DZ18" s="284"/>
      <c r="EA18" s="284"/>
      <c r="EB18" s="284"/>
      <c r="EC18" s="284"/>
      <c r="ED18" s="284"/>
      <c r="EE18" s="284"/>
      <c r="EF18" s="284"/>
      <c r="EG18" s="284"/>
      <c r="EH18" s="284"/>
      <c r="EI18" s="284"/>
      <c r="EJ18" s="284"/>
      <c r="EK18" s="284"/>
      <c r="EL18" s="284"/>
      <c r="EM18" s="284"/>
      <c r="EN18" s="284"/>
      <c r="EO18" s="284"/>
      <c r="EP18" s="284"/>
      <c r="EQ18" s="284"/>
      <c r="ER18" s="284"/>
      <c r="ES18" s="284"/>
      <c r="ET18" s="284"/>
      <c r="EU18" s="284"/>
      <c r="EV18" s="284"/>
      <c r="EW18" s="284"/>
      <c r="EX18" s="284"/>
      <c r="EY18" s="284"/>
      <c r="EZ18" s="284"/>
      <c r="FA18" s="284"/>
      <c r="FB18" s="284"/>
      <c r="FC18" s="284"/>
      <c r="FD18" s="284"/>
      <c r="FE18" s="284"/>
      <c r="FF18" s="284"/>
      <c r="FG18" s="284"/>
      <c r="FH18" s="284"/>
      <c r="FI18" s="55"/>
      <c r="FJ18" s="79"/>
      <c r="FK18" s="77"/>
      <c r="FL18" s="247"/>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row>
    <row r="19" spans="1:256" s="80" customFormat="1" ht="8.25" customHeight="1">
      <c r="A19" s="46"/>
      <c r="B19" s="252"/>
      <c r="C19" s="54"/>
      <c r="D19" s="55"/>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284"/>
      <c r="AG19" s="284"/>
      <c r="AH19" s="284"/>
      <c r="AI19" s="284"/>
      <c r="AJ19" s="284"/>
      <c r="AK19" s="284"/>
      <c r="AL19" s="284"/>
      <c r="AM19" s="284"/>
      <c r="AN19" s="284"/>
      <c r="AO19" s="284"/>
      <c r="AP19" s="284"/>
      <c r="AQ19" s="284"/>
      <c r="AR19" s="284"/>
      <c r="AS19" s="284"/>
      <c r="AT19" s="284"/>
      <c r="AU19" s="284"/>
      <c r="AV19" s="284"/>
      <c r="AW19" s="284"/>
      <c r="AX19" s="284"/>
      <c r="AY19" s="284"/>
      <c r="AZ19" s="284"/>
      <c r="BA19" s="55"/>
      <c r="BB19" s="79"/>
      <c r="BC19" s="77"/>
      <c r="BD19" s="252"/>
      <c r="BE19" s="46"/>
      <c r="BF19" s="252"/>
      <c r="BG19" s="54"/>
      <c r="BH19" s="55"/>
      <c r="BI19" s="284"/>
      <c r="BJ19" s="284"/>
      <c r="BK19" s="284"/>
      <c r="BL19" s="284"/>
      <c r="BM19" s="284"/>
      <c r="BN19" s="284"/>
      <c r="BO19" s="284"/>
      <c r="BP19" s="284"/>
      <c r="BQ19" s="284"/>
      <c r="BR19" s="284"/>
      <c r="BS19" s="284"/>
      <c r="BT19" s="284"/>
      <c r="BU19" s="284"/>
      <c r="BV19" s="284"/>
      <c r="BW19" s="284"/>
      <c r="BX19" s="284"/>
      <c r="BY19" s="284"/>
      <c r="BZ19" s="284"/>
      <c r="CA19" s="284"/>
      <c r="CB19" s="284"/>
      <c r="CC19" s="284"/>
      <c r="CD19" s="284"/>
      <c r="CE19" s="284"/>
      <c r="CF19" s="284"/>
      <c r="CG19" s="284"/>
      <c r="CH19" s="284"/>
      <c r="CI19" s="284"/>
      <c r="CJ19" s="284"/>
      <c r="CK19" s="284"/>
      <c r="CL19" s="284"/>
      <c r="CM19" s="284"/>
      <c r="CN19" s="284"/>
      <c r="CO19" s="284"/>
      <c r="CP19" s="284"/>
      <c r="CQ19" s="284"/>
      <c r="CR19" s="284"/>
      <c r="CS19" s="284"/>
      <c r="CT19" s="284"/>
      <c r="CU19" s="284"/>
      <c r="CV19" s="284"/>
      <c r="CW19" s="284"/>
      <c r="CX19" s="284"/>
      <c r="CY19" s="284"/>
      <c r="CZ19" s="284"/>
      <c r="DA19" s="284"/>
      <c r="DB19" s="284"/>
      <c r="DC19" s="284"/>
      <c r="DD19" s="284"/>
      <c r="DE19" s="55"/>
      <c r="DF19" s="79"/>
      <c r="DG19" s="77"/>
      <c r="DH19" s="247"/>
      <c r="DI19"/>
      <c r="DJ19" s="252"/>
      <c r="DK19" s="54"/>
      <c r="DL19" s="55"/>
      <c r="DM19" s="284"/>
      <c r="DN19" s="284"/>
      <c r="DO19" s="284"/>
      <c r="DP19" s="284"/>
      <c r="DQ19" s="284"/>
      <c r="DR19" s="284"/>
      <c r="DS19" s="284"/>
      <c r="DT19" s="284"/>
      <c r="DU19" s="284"/>
      <c r="DV19" s="284"/>
      <c r="DW19" s="284"/>
      <c r="DX19" s="284"/>
      <c r="DY19" s="284"/>
      <c r="DZ19" s="284"/>
      <c r="EA19" s="284"/>
      <c r="EB19" s="284"/>
      <c r="EC19" s="284"/>
      <c r="ED19" s="284"/>
      <c r="EE19" s="284"/>
      <c r="EF19" s="284"/>
      <c r="EG19" s="284"/>
      <c r="EH19" s="284"/>
      <c r="EI19" s="284"/>
      <c r="EJ19" s="284"/>
      <c r="EK19" s="284"/>
      <c r="EL19" s="284"/>
      <c r="EM19" s="284"/>
      <c r="EN19" s="284"/>
      <c r="EO19" s="284"/>
      <c r="EP19" s="284"/>
      <c r="EQ19" s="284"/>
      <c r="ER19" s="284"/>
      <c r="ES19" s="284"/>
      <c r="ET19" s="284"/>
      <c r="EU19" s="284"/>
      <c r="EV19" s="284"/>
      <c r="EW19" s="284"/>
      <c r="EX19" s="284"/>
      <c r="EY19" s="284"/>
      <c r="EZ19" s="284"/>
      <c r="FA19" s="284"/>
      <c r="FB19" s="284"/>
      <c r="FC19" s="284"/>
      <c r="FD19" s="284"/>
      <c r="FE19" s="284"/>
      <c r="FF19" s="284"/>
      <c r="FG19" s="284"/>
      <c r="FH19" s="284"/>
      <c r="FI19" s="55"/>
      <c r="FJ19" s="79"/>
      <c r="FK19" s="77"/>
      <c r="FL19" s="247"/>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44"/>
      <c r="GX19" s="44"/>
      <c r="GY19" s="44"/>
      <c r="GZ19" s="44"/>
      <c r="HA19" s="44"/>
      <c r="HB19" s="44"/>
      <c r="HC19" s="44"/>
      <c r="HD19" s="44"/>
      <c r="HE19" s="44"/>
      <c r="HF19" s="44"/>
      <c r="HG19" s="44"/>
      <c r="HH19" s="44"/>
      <c r="HI19" s="44"/>
      <c r="HJ19" s="44"/>
      <c r="HK19" s="44"/>
      <c r="HL19" s="44"/>
      <c r="HM19" s="44"/>
      <c r="HN19" s="44"/>
      <c r="HO19" s="44"/>
      <c r="HP19" s="44"/>
      <c r="HQ19" s="44"/>
      <c r="HR19" s="44"/>
      <c r="HS19" s="44"/>
      <c r="HT19" s="44"/>
      <c r="HU19" s="44"/>
      <c r="HV19" s="44"/>
      <c r="HW19" s="44"/>
      <c r="HX19" s="44"/>
      <c r="HY19" s="44"/>
      <c r="HZ19" s="44"/>
      <c r="IA19" s="44"/>
      <c r="IB19" s="44"/>
      <c r="IC19" s="44"/>
      <c r="ID19" s="44"/>
      <c r="IE19" s="44"/>
      <c r="IF19" s="44"/>
      <c r="IG19" s="44"/>
      <c r="IH19" s="44"/>
      <c r="II19" s="44"/>
      <c r="IJ19" s="44"/>
      <c r="IK19" s="44"/>
      <c r="IL19" s="44"/>
      <c r="IM19" s="44"/>
      <c r="IN19" s="44"/>
      <c r="IO19" s="44"/>
      <c r="IP19" s="44"/>
      <c r="IQ19" s="44"/>
      <c r="IR19" s="44"/>
      <c r="IS19" s="44"/>
      <c r="IT19" s="44"/>
      <c r="IU19" s="44"/>
      <c r="IV19" s="44"/>
    </row>
    <row r="20" spans="1:256" s="80" customFormat="1" ht="8.25" customHeight="1">
      <c r="A20" s="46"/>
      <c r="B20" s="252"/>
      <c r="C20" s="54"/>
      <c r="D20" s="55"/>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c r="AQ20" s="284"/>
      <c r="AR20" s="284"/>
      <c r="AS20" s="284"/>
      <c r="AT20" s="284"/>
      <c r="AU20" s="284"/>
      <c r="AV20" s="284"/>
      <c r="AW20" s="284"/>
      <c r="AX20" s="284"/>
      <c r="AY20" s="284"/>
      <c r="AZ20" s="284"/>
      <c r="BA20" s="55"/>
      <c r="BB20" s="79"/>
      <c r="BC20" s="77"/>
      <c r="BD20" s="252"/>
      <c r="BE20" s="46"/>
      <c r="BF20" s="252"/>
      <c r="BG20" s="54"/>
      <c r="BH20" s="55"/>
      <c r="BI20" s="284"/>
      <c r="BJ20" s="284"/>
      <c r="BK20" s="284"/>
      <c r="BL20" s="284"/>
      <c r="BM20" s="284"/>
      <c r="BN20" s="284"/>
      <c r="BO20" s="284"/>
      <c r="BP20" s="284"/>
      <c r="BQ20" s="284"/>
      <c r="BR20" s="284"/>
      <c r="BS20" s="284"/>
      <c r="BT20" s="284"/>
      <c r="BU20" s="284"/>
      <c r="BV20" s="284"/>
      <c r="BW20" s="284"/>
      <c r="BX20" s="284"/>
      <c r="BY20" s="284"/>
      <c r="BZ20" s="284"/>
      <c r="CA20" s="284"/>
      <c r="CB20" s="284"/>
      <c r="CC20" s="284"/>
      <c r="CD20" s="284"/>
      <c r="CE20" s="284"/>
      <c r="CF20" s="284"/>
      <c r="CG20" s="284"/>
      <c r="CH20" s="284"/>
      <c r="CI20" s="284"/>
      <c r="CJ20" s="284"/>
      <c r="CK20" s="284"/>
      <c r="CL20" s="284"/>
      <c r="CM20" s="284"/>
      <c r="CN20" s="284"/>
      <c r="CO20" s="284"/>
      <c r="CP20" s="284"/>
      <c r="CQ20" s="284"/>
      <c r="CR20" s="284"/>
      <c r="CS20" s="284"/>
      <c r="CT20" s="284"/>
      <c r="CU20" s="284"/>
      <c r="CV20" s="284"/>
      <c r="CW20" s="284"/>
      <c r="CX20" s="284"/>
      <c r="CY20" s="284"/>
      <c r="CZ20" s="284"/>
      <c r="DA20" s="284"/>
      <c r="DB20" s="284"/>
      <c r="DC20" s="284"/>
      <c r="DD20" s="284"/>
      <c r="DE20" s="55"/>
      <c r="DF20" s="79"/>
      <c r="DG20" s="77"/>
      <c r="DH20" s="247"/>
      <c r="DI20"/>
      <c r="DJ20" s="252"/>
      <c r="DK20" s="54"/>
      <c r="DL20" s="55"/>
      <c r="DM20" s="284"/>
      <c r="DN20" s="284"/>
      <c r="DO20" s="284"/>
      <c r="DP20" s="284"/>
      <c r="DQ20" s="284"/>
      <c r="DR20" s="284"/>
      <c r="DS20" s="284"/>
      <c r="DT20" s="284"/>
      <c r="DU20" s="284"/>
      <c r="DV20" s="284"/>
      <c r="DW20" s="284"/>
      <c r="DX20" s="284"/>
      <c r="DY20" s="284"/>
      <c r="DZ20" s="284"/>
      <c r="EA20" s="284"/>
      <c r="EB20" s="284"/>
      <c r="EC20" s="284"/>
      <c r="ED20" s="284"/>
      <c r="EE20" s="284"/>
      <c r="EF20" s="284"/>
      <c r="EG20" s="284"/>
      <c r="EH20" s="284"/>
      <c r="EI20" s="284"/>
      <c r="EJ20" s="284"/>
      <c r="EK20" s="284"/>
      <c r="EL20" s="284"/>
      <c r="EM20" s="284"/>
      <c r="EN20" s="284"/>
      <c r="EO20" s="284"/>
      <c r="EP20" s="284"/>
      <c r="EQ20" s="284"/>
      <c r="ER20" s="284"/>
      <c r="ES20" s="284"/>
      <c r="ET20" s="284"/>
      <c r="EU20" s="284"/>
      <c r="EV20" s="284"/>
      <c r="EW20" s="284"/>
      <c r="EX20" s="284"/>
      <c r="EY20" s="284"/>
      <c r="EZ20" s="284"/>
      <c r="FA20" s="284"/>
      <c r="FB20" s="284"/>
      <c r="FC20" s="284"/>
      <c r="FD20" s="284"/>
      <c r="FE20" s="284"/>
      <c r="FF20" s="284"/>
      <c r="FG20" s="284"/>
      <c r="FH20" s="284"/>
      <c r="FI20" s="55"/>
      <c r="FJ20" s="79"/>
      <c r="FK20" s="77"/>
      <c r="FL20" s="247"/>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row>
    <row r="21" spans="1:256" s="80" customFormat="1" ht="8.25" customHeight="1">
      <c r="A21" s="46"/>
      <c r="B21" s="252"/>
      <c r="C21" s="54"/>
      <c r="D21" s="55"/>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4"/>
      <c r="AV21" s="284"/>
      <c r="AW21" s="284"/>
      <c r="AX21" s="284"/>
      <c r="AY21" s="284"/>
      <c r="AZ21" s="284"/>
      <c r="BA21" s="55"/>
      <c r="BB21" s="79"/>
      <c r="BC21" s="77"/>
      <c r="BD21" s="252"/>
      <c r="BE21" s="46"/>
      <c r="BF21" s="252"/>
      <c r="BG21" s="54"/>
      <c r="BH21" s="55"/>
      <c r="BI21" s="284"/>
      <c r="BJ21" s="284"/>
      <c r="BK21" s="284"/>
      <c r="BL21" s="284"/>
      <c r="BM21" s="284"/>
      <c r="BN21" s="284"/>
      <c r="BO21" s="284"/>
      <c r="BP21" s="284"/>
      <c r="BQ21" s="284"/>
      <c r="BR21" s="284"/>
      <c r="BS21" s="284"/>
      <c r="BT21" s="284"/>
      <c r="BU21" s="284"/>
      <c r="BV21" s="284"/>
      <c r="BW21" s="284"/>
      <c r="BX21" s="284"/>
      <c r="BY21" s="284"/>
      <c r="BZ21" s="284"/>
      <c r="CA21" s="284"/>
      <c r="CB21" s="284"/>
      <c r="CC21" s="284"/>
      <c r="CD21" s="284"/>
      <c r="CE21" s="284"/>
      <c r="CF21" s="284"/>
      <c r="CG21" s="284"/>
      <c r="CH21" s="284"/>
      <c r="CI21" s="284"/>
      <c r="CJ21" s="284"/>
      <c r="CK21" s="284"/>
      <c r="CL21" s="284"/>
      <c r="CM21" s="284"/>
      <c r="CN21" s="284"/>
      <c r="CO21" s="284"/>
      <c r="CP21" s="284"/>
      <c r="CQ21" s="284"/>
      <c r="CR21" s="284"/>
      <c r="CS21" s="284"/>
      <c r="CT21" s="284"/>
      <c r="CU21" s="284"/>
      <c r="CV21" s="284"/>
      <c r="CW21" s="284"/>
      <c r="CX21" s="284"/>
      <c r="CY21" s="284"/>
      <c r="CZ21" s="284"/>
      <c r="DA21" s="284"/>
      <c r="DB21" s="284"/>
      <c r="DC21" s="284"/>
      <c r="DD21" s="284"/>
      <c r="DE21" s="55"/>
      <c r="DF21" s="79"/>
      <c r="DG21" s="77"/>
      <c r="DH21" s="247"/>
      <c r="DI21"/>
      <c r="DJ21" s="252"/>
      <c r="DK21" s="54"/>
      <c r="DL21" s="55"/>
      <c r="DM21" s="284"/>
      <c r="DN21" s="284"/>
      <c r="DO21" s="284"/>
      <c r="DP21" s="284"/>
      <c r="DQ21" s="284"/>
      <c r="DR21" s="284"/>
      <c r="DS21" s="284"/>
      <c r="DT21" s="284"/>
      <c r="DU21" s="284"/>
      <c r="DV21" s="284"/>
      <c r="DW21" s="284"/>
      <c r="DX21" s="284"/>
      <c r="DY21" s="284"/>
      <c r="DZ21" s="284"/>
      <c r="EA21" s="284"/>
      <c r="EB21" s="284"/>
      <c r="EC21" s="284"/>
      <c r="ED21" s="284"/>
      <c r="EE21" s="284"/>
      <c r="EF21" s="284"/>
      <c r="EG21" s="284"/>
      <c r="EH21" s="284"/>
      <c r="EI21" s="284"/>
      <c r="EJ21" s="284"/>
      <c r="EK21" s="284"/>
      <c r="EL21" s="284"/>
      <c r="EM21" s="284"/>
      <c r="EN21" s="284"/>
      <c r="EO21" s="284"/>
      <c r="EP21" s="284"/>
      <c r="EQ21" s="284"/>
      <c r="ER21" s="284"/>
      <c r="ES21" s="284"/>
      <c r="ET21" s="284"/>
      <c r="EU21" s="284"/>
      <c r="EV21" s="284"/>
      <c r="EW21" s="284"/>
      <c r="EX21" s="284"/>
      <c r="EY21" s="284"/>
      <c r="EZ21" s="284"/>
      <c r="FA21" s="284"/>
      <c r="FB21" s="284"/>
      <c r="FC21" s="284"/>
      <c r="FD21" s="284"/>
      <c r="FE21" s="284"/>
      <c r="FF21" s="284"/>
      <c r="FG21" s="284"/>
      <c r="FH21" s="284"/>
      <c r="FI21" s="55"/>
      <c r="FJ21" s="79"/>
      <c r="FK21" s="77"/>
      <c r="FL21" s="247"/>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c r="GR21" s="44"/>
      <c r="GS21" s="44"/>
      <c r="GT21" s="44"/>
      <c r="GU21" s="44"/>
      <c r="GV21" s="44"/>
      <c r="GW21" s="44"/>
      <c r="GX21" s="44"/>
      <c r="GY21" s="44"/>
      <c r="GZ21" s="44"/>
      <c r="HA21" s="44"/>
      <c r="HB21" s="44"/>
      <c r="HC21" s="44"/>
      <c r="HD21" s="44"/>
      <c r="HE21" s="44"/>
      <c r="HF21" s="44"/>
      <c r="HG21" s="44"/>
      <c r="HH21" s="44"/>
      <c r="HI21" s="44"/>
      <c r="HJ21" s="44"/>
      <c r="HK21" s="44"/>
      <c r="HL21" s="44"/>
      <c r="HM21" s="44"/>
      <c r="HN21" s="44"/>
      <c r="HO21" s="44"/>
      <c r="HP21" s="44"/>
      <c r="HQ21" s="44"/>
      <c r="HR21" s="44"/>
      <c r="HS21" s="44"/>
      <c r="HT21" s="44"/>
      <c r="HU21" s="44"/>
      <c r="HV21" s="44"/>
      <c r="HW21" s="44"/>
      <c r="HX21" s="44"/>
      <c r="HY21" s="44"/>
      <c r="HZ21" s="44"/>
      <c r="IA21" s="44"/>
      <c r="IB21" s="44"/>
      <c r="IC21" s="44"/>
      <c r="ID21" s="44"/>
      <c r="IE21" s="44"/>
      <c r="IF21" s="44"/>
      <c r="IG21" s="44"/>
      <c r="IH21" s="44"/>
      <c r="II21" s="44"/>
      <c r="IJ21" s="44"/>
      <c r="IK21" s="44"/>
      <c r="IL21" s="44"/>
      <c r="IM21" s="44"/>
      <c r="IN21" s="44"/>
      <c r="IO21" s="44"/>
      <c r="IP21" s="44"/>
      <c r="IQ21" s="44"/>
      <c r="IR21" s="44"/>
      <c r="IS21" s="44"/>
      <c r="IT21" s="44"/>
      <c r="IU21" s="44"/>
      <c r="IV21" s="44"/>
    </row>
    <row r="22" spans="1:256" s="80" customFormat="1" ht="8.25" customHeight="1">
      <c r="A22" s="46"/>
      <c r="B22" s="252"/>
      <c r="C22" s="54"/>
      <c r="D22" s="55"/>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4"/>
      <c r="AL22" s="284"/>
      <c r="AM22" s="284"/>
      <c r="AN22" s="284"/>
      <c r="AO22" s="284"/>
      <c r="AP22" s="284"/>
      <c r="AQ22" s="284"/>
      <c r="AR22" s="284"/>
      <c r="AS22" s="284"/>
      <c r="AT22" s="284"/>
      <c r="AU22" s="284"/>
      <c r="AV22" s="284"/>
      <c r="AW22" s="284"/>
      <c r="AX22" s="284"/>
      <c r="AY22" s="284"/>
      <c r="AZ22" s="284"/>
      <c r="BA22" s="55"/>
      <c r="BB22" s="79"/>
      <c r="BC22" s="77"/>
      <c r="BD22" s="252"/>
      <c r="BE22" s="46"/>
      <c r="BF22" s="252"/>
      <c r="BG22" s="54"/>
      <c r="BH22" s="55"/>
      <c r="BI22" s="284"/>
      <c r="BJ22" s="284"/>
      <c r="BK22" s="284"/>
      <c r="BL22" s="284"/>
      <c r="BM22" s="284"/>
      <c r="BN22" s="284"/>
      <c r="BO22" s="284"/>
      <c r="BP22" s="284"/>
      <c r="BQ22" s="284"/>
      <c r="BR22" s="284"/>
      <c r="BS22" s="284"/>
      <c r="BT22" s="284"/>
      <c r="BU22" s="284"/>
      <c r="BV22" s="284"/>
      <c r="BW22" s="284"/>
      <c r="BX22" s="284"/>
      <c r="BY22" s="284"/>
      <c r="BZ22" s="284"/>
      <c r="CA22" s="284"/>
      <c r="CB22" s="284"/>
      <c r="CC22" s="284"/>
      <c r="CD22" s="284"/>
      <c r="CE22" s="284"/>
      <c r="CF22" s="284"/>
      <c r="CG22" s="284"/>
      <c r="CH22" s="284"/>
      <c r="CI22" s="284"/>
      <c r="CJ22" s="284"/>
      <c r="CK22" s="284"/>
      <c r="CL22" s="284"/>
      <c r="CM22" s="284"/>
      <c r="CN22" s="284"/>
      <c r="CO22" s="284"/>
      <c r="CP22" s="284"/>
      <c r="CQ22" s="284"/>
      <c r="CR22" s="284"/>
      <c r="CS22" s="284"/>
      <c r="CT22" s="284"/>
      <c r="CU22" s="284"/>
      <c r="CV22" s="284"/>
      <c r="CW22" s="284"/>
      <c r="CX22" s="284"/>
      <c r="CY22" s="284"/>
      <c r="CZ22" s="284"/>
      <c r="DA22" s="284"/>
      <c r="DB22" s="284"/>
      <c r="DC22" s="284"/>
      <c r="DD22" s="284"/>
      <c r="DE22" s="55"/>
      <c r="DF22" s="79"/>
      <c r="DG22" s="77"/>
      <c r="DH22" s="247"/>
      <c r="DI22"/>
      <c r="DJ22" s="252"/>
      <c r="DK22" s="54"/>
      <c r="DL22" s="55"/>
      <c r="DM22" s="284"/>
      <c r="DN22" s="284"/>
      <c r="DO22" s="284"/>
      <c r="DP22" s="284"/>
      <c r="DQ22" s="284"/>
      <c r="DR22" s="284"/>
      <c r="DS22" s="284"/>
      <c r="DT22" s="284"/>
      <c r="DU22" s="284"/>
      <c r="DV22" s="284"/>
      <c r="DW22" s="284"/>
      <c r="DX22" s="284"/>
      <c r="DY22" s="284"/>
      <c r="DZ22" s="284"/>
      <c r="EA22" s="284"/>
      <c r="EB22" s="284"/>
      <c r="EC22" s="284"/>
      <c r="ED22" s="284"/>
      <c r="EE22" s="284"/>
      <c r="EF22" s="284"/>
      <c r="EG22" s="284"/>
      <c r="EH22" s="284"/>
      <c r="EI22" s="284"/>
      <c r="EJ22" s="284"/>
      <c r="EK22" s="284"/>
      <c r="EL22" s="284"/>
      <c r="EM22" s="284"/>
      <c r="EN22" s="284"/>
      <c r="EO22" s="284"/>
      <c r="EP22" s="284"/>
      <c r="EQ22" s="284"/>
      <c r="ER22" s="284"/>
      <c r="ES22" s="284"/>
      <c r="ET22" s="284"/>
      <c r="EU22" s="284"/>
      <c r="EV22" s="284"/>
      <c r="EW22" s="284"/>
      <c r="EX22" s="284"/>
      <c r="EY22" s="284"/>
      <c r="EZ22" s="284"/>
      <c r="FA22" s="284"/>
      <c r="FB22" s="284"/>
      <c r="FC22" s="284"/>
      <c r="FD22" s="284"/>
      <c r="FE22" s="284"/>
      <c r="FF22" s="284"/>
      <c r="FG22" s="284"/>
      <c r="FH22" s="284"/>
      <c r="FI22" s="55"/>
      <c r="FJ22" s="79"/>
      <c r="FK22" s="77"/>
      <c r="FL22" s="247"/>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row>
    <row r="23" spans="1:256" s="80" customFormat="1" ht="8.25" customHeight="1">
      <c r="A23" s="46"/>
      <c r="B23" s="252"/>
      <c r="C23" s="54"/>
      <c r="D23" s="55"/>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284"/>
      <c r="AH23" s="284"/>
      <c r="AI23" s="284"/>
      <c r="AJ23" s="284"/>
      <c r="AK23" s="284"/>
      <c r="AL23" s="284"/>
      <c r="AM23" s="284"/>
      <c r="AN23" s="284"/>
      <c r="AO23" s="284"/>
      <c r="AP23" s="284"/>
      <c r="AQ23" s="284"/>
      <c r="AR23" s="284"/>
      <c r="AS23" s="284"/>
      <c r="AT23" s="284"/>
      <c r="AU23" s="284"/>
      <c r="AV23" s="284"/>
      <c r="AW23" s="284"/>
      <c r="AX23" s="284"/>
      <c r="AY23" s="284"/>
      <c r="AZ23" s="284"/>
      <c r="BA23" s="55"/>
      <c r="BB23" s="79"/>
      <c r="BC23" s="77"/>
      <c r="BD23" s="252"/>
      <c r="BE23" s="46"/>
      <c r="BF23" s="252"/>
      <c r="BG23" s="54"/>
      <c r="BH23" s="55"/>
      <c r="BI23" s="284"/>
      <c r="BJ23" s="284"/>
      <c r="BK23" s="284"/>
      <c r="BL23" s="284"/>
      <c r="BM23" s="284"/>
      <c r="BN23" s="284"/>
      <c r="BO23" s="284"/>
      <c r="BP23" s="284"/>
      <c r="BQ23" s="284"/>
      <c r="BR23" s="284"/>
      <c r="BS23" s="284"/>
      <c r="BT23" s="284"/>
      <c r="BU23" s="284"/>
      <c r="BV23" s="284"/>
      <c r="BW23" s="284"/>
      <c r="BX23" s="284"/>
      <c r="BY23" s="284"/>
      <c r="BZ23" s="284"/>
      <c r="CA23" s="284"/>
      <c r="CB23" s="284"/>
      <c r="CC23" s="284"/>
      <c r="CD23" s="284"/>
      <c r="CE23" s="284"/>
      <c r="CF23" s="284"/>
      <c r="CG23" s="284"/>
      <c r="CH23" s="284"/>
      <c r="CI23" s="284"/>
      <c r="CJ23" s="284"/>
      <c r="CK23" s="284"/>
      <c r="CL23" s="284"/>
      <c r="CM23" s="284"/>
      <c r="CN23" s="284"/>
      <c r="CO23" s="284"/>
      <c r="CP23" s="284"/>
      <c r="CQ23" s="284"/>
      <c r="CR23" s="284"/>
      <c r="CS23" s="284"/>
      <c r="CT23" s="284"/>
      <c r="CU23" s="284"/>
      <c r="CV23" s="284"/>
      <c r="CW23" s="284"/>
      <c r="CX23" s="284"/>
      <c r="CY23" s="284"/>
      <c r="CZ23" s="284"/>
      <c r="DA23" s="284"/>
      <c r="DB23" s="284"/>
      <c r="DC23" s="284"/>
      <c r="DD23" s="284"/>
      <c r="DE23" s="55"/>
      <c r="DF23" s="79"/>
      <c r="DG23" s="77"/>
      <c r="DH23" s="247"/>
      <c r="DI23"/>
      <c r="DJ23" s="252"/>
      <c r="DK23" s="54"/>
      <c r="DL23" s="55"/>
      <c r="DM23" s="284"/>
      <c r="DN23" s="284"/>
      <c r="DO23" s="284"/>
      <c r="DP23" s="284"/>
      <c r="DQ23" s="284"/>
      <c r="DR23" s="284"/>
      <c r="DS23" s="284"/>
      <c r="DT23" s="284"/>
      <c r="DU23" s="284"/>
      <c r="DV23" s="284"/>
      <c r="DW23" s="284"/>
      <c r="DX23" s="284"/>
      <c r="DY23" s="284"/>
      <c r="DZ23" s="284"/>
      <c r="EA23" s="284"/>
      <c r="EB23" s="284"/>
      <c r="EC23" s="284"/>
      <c r="ED23" s="284"/>
      <c r="EE23" s="284"/>
      <c r="EF23" s="284"/>
      <c r="EG23" s="284"/>
      <c r="EH23" s="284"/>
      <c r="EI23" s="284"/>
      <c r="EJ23" s="284"/>
      <c r="EK23" s="284"/>
      <c r="EL23" s="284"/>
      <c r="EM23" s="284"/>
      <c r="EN23" s="284"/>
      <c r="EO23" s="284"/>
      <c r="EP23" s="284"/>
      <c r="EQ23" s="284"/>
      <c r="ER23" s="284"/>
      <c r="ES23" s="284"/>
      <c r="ET23" s="284"/>
      <c r="EU23" s="284"/>
      <c r="EV23" s="284"/>
      <c r="EW23" s="284"/>
      <c r="EX23" s="284"/>
      <c r="EY23" s="284"/>
      <c r="EZ23" s="284"/>
      <c r="FA23" s="284"/>
      <c r="FB23" s="284"/>
      <c r="FC23" s="284"/>
      <c r="FD23" s="284"/>
      <c r="FE23" s="284"/>
      <c r="FF23" s="284"/>
      <c r="FG23" s="284"/>
      <c r="FH23" s="284"/>
      <c r="FI23" s="55"/>
      <c r="FJ23" s="79"/>
      <c r="FK23" s="77"/>
      <c r="FL23" s="247"/>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4"/>
      <c r="IO23" s="44"/>
      <c r="IP23" s="44"/>
      <c r="IQ23" s="44"/>
      <c r="IR23" s="44"/>
      <c r="IS23" s="44"/>
      <c r="IT23" s="44"/>
      <c r="IU23" s="44"/>
      <c r="IV23" s="44"/>
    </row>
    <row r="24" spans="1:256" s="82" customFormat="1" ht="8.25" customHeight="1">
      <c r="A24" s="46"/>
      <c r="B24" s="252"/>
      <c r="C24" s="81"/>
      <c r="D24" s="77"/>
      <c r="E24" s="77"/>
      <c r="F24" s="77"/>
      <c r="G24" s="285"/>
      <c r="H24" s="285"/>
      <c r="I24" s="285"/>
      <c r="J24" s="285"/>
      <c r="K24" s="285"/>
      <c r="L24" s="285"/>
      <c r="M24" s="285"/>
      <c r="N24" s="285"/>
      <c r="O24" s="285"/>
      <c r="P24" s="285"/>
      <c r="Q24" s="285"/>
      <c r="R24" s="285"/>
      <c r="S24" s="285"/>
      <c r="T24" s="285"/>
      <c r="U24" s="285"/>
      <c r="V24" s="285"/>
      <c r="W24" s="285"/>
      <c r="X24" s="285"/>
      <c r="Y24" s="285"/>
      <c r="Z24" s="285"/>
      <c r="AA24" s="285"/>
      <c r="AB24" s="285"/>
      <c r="AC24" s="285"/>
      <c r="AD24" s="285"/>
      <c r="AE24" s="285"/>
      <c r="AF24" s="285"/>
      <c r="AG24" s="285"/>
      <c r="AH24" s="285"/>
      <c r="AI24" s="285"/>
      <c r="AJ24" s="285"/>
      <c r="AK24" s="285"/>
      <c r="AL24" s="285"/>
      <c r="AM24" s="285"/>
      <c r="AN24" s="285"/>
      <c r="AO24" s="285"/>
      <c r="AP24" s="285"/>
      <c r="AQ24" s="285"/>
      <c r="AR24" s="285"/>
      <c r="AS24" s="285"/>
      <c r="AT24" s="285"/>
      <c r="AU24" s="285"/>
      <c r="AV24" s="285"/>
      <c r="AW24" s="285"/>
      <c r="AX24" s="55"/>
      <c r="AY24" s="77"/>
      <c r="AZ24" s="77"/>
      <c r="BA24" s="77"/>
      <c r="BB24" s="83"/>
      <c r="BC24" s="77"/>
      <c r="BD24" s="252"/>
      <c r="BE24" s="46"/>
      <c r="BF24" s="252"/>
      <c r="BG24" s="81"/>
      <c r="BH24" s="77"/>
      <c r="BI24" s="77"/>
      <c r="BJ24" s="77"/>
      <c r="BK24" s="285"/>
      <c r="BL24" s="285"/>
      <c r="BM24" s="285"/>
      <c r="BN24" s="285"/>
      <c r="BO24" s="285"/>
      <c r="BP24" s="285"/>
      <c r="BQ24" s="285"/>
      <c r="BR24" s="285"/>
      <c r="BS24" s="285"/>
      <c r="BT24" s="285"/>
      <c r="BU24" s="285"/>
      <c r="BV24" s="285"/>
      <c r="BW24" s="285"/>
      <c r="BX24" s="285"/>
      <c r="BY24" s="285"/>
      <c r="BZ24" s="285"/>
      <c r="CA24" s="285"/>
      <c r="CB24" s="285"/>
      <c r="CC24" s="285"/>
      <c r="CD24" s="285"/>
      <c r="CE24" s="285"/>
      <c r="CF24" s="285"/>
      <c r="CG24" s="285"/>
      <c r="CH24" s="285"/>
      <c r="CI24" s="285"/>
      <c r="CJ24" s="285"/>
      <c r="CK24" s="285"/>
      <c r="CL24" s="285"/>
      <c r="CM24" s="285"/>
      <c r="CN24" s="285"/>
      <c r="CO24" s="285"/>
      <c r="CP24" s="285"/>
      <c r="CQ24" s="285"/>
      <c r="CR24" s="285"/>
      <c r="CS24" s="285"/>
      <c r="CT24" s="285"/>
      <c r="CU24" s="285"/>
      <c r="CV24" s="285"/>
      <c r="CW24" s="285"/>
      <c r="CX24" s="285"/>
      <c r="CY24" s="285"/>
      <c r="CZ24" s="285"/>
      <c r="DA24" s="285"/>
      <c r="DB24" s="55"/>
      <c r="DC24" s="77"/>
      <c r="DD24" s="77"/>
      <c r="DE24" s="77"/>
      <c r="DF24" s="83"/>
      <c r="DG24" s="77"/>
      <c r="DH24" s="247"/>
      <c r="DI24"/>
      <c r="DJ24" s="252"/>
      <c r="DK24" s="81"/>
      <c r="DL24" s="77"/>
      <c r="DM24" s="77"/>
      <c r="DN24" s="77"/>
      <c r="DO24" s="285"/>
      <c r="DP24" s="285"/>
      <c r="DQ24" s="285"/>
      <c r="DR24" s="285"/>
      <c r="DS24" s="285"/>
      <c r="DT24" s="285"/>
      <c r="DU24" s="285"/>
      <c r="DV24" s="285"/>
      <c r="DW24" s="285"/>
      <c r="DX24" s="285"/>
      <c r="DY24" s="285"/>
      <c r="DZ24" s="285"/>
      <c r="EA24" s="285"/>
      <c r="EB24" s="285"/>
      <c r="EC24" s="285"/>
      <c r="ED24" s="285"/>
      <c r="EE24" s="285"/>
      <c r="EF24" s="285"/>
      <c r="EG24" s="285"/>
      <c r="EH24" s="285"/>
      <c r="EI24" s="285"/>
      <c r="EJ24" s="285"/>
      <c r="EK24" s="285"/>
      <c r="EL24" s="285"/>
      <c r="EM24" s="285"/>
      <c r="EN24" s="285"/>
      <c r="EO24" s="285"/>
      <c r="EP24" s="285"/>
      <c r="EQ24" s="285"/>
      <c r="ER24" s="285"/>
      <c r="ES24" s="285"/>
      <c r="ET24" s="285"/>
      <c r="EU24" s="285"/>
      <c r="EV24" s="285"/>
      <c r="EW24" s="285"/>
      <c r="EX24" s="285"/>
      <c r="EY24" s="285"/>
      <c r="EZ24" s="285"/>
      <c r="FA24" s="285"/>
      <c r="FB24" s="285"/>
      <c r="FC24" s="285"/>
      <c r="FD24" s="285"/>
      <c r="FE24" s="285"/>
      <c r="FF24" s="55"/>
      <c r="FG24" s="77"/>
      <c r="FH24" s="77"/>
      <c r="FI24" s="77"/>
      <c r="FJ24" s="83"/>
      <c r="FK24" s="77"/>
      <c r="FL24" s="247"/>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row>
    <row r="25" spans="1:256" s="80" customFormat="1" ht="9.75" customHeight="1">
      <c r="A25" s="46"/>
      <c r="B25" s="252"/>
      <c r="C25" s="81"/>
      <c r="D25" s="77"/>
      <c r="E25" s="284">
        <f>入力シート!C5</f>
        <v>0</v>
      </c>
      <c r="F25" s="284"/>
      <c r="G25" s="284"/>
      <c r="H25" s="284"/>
      <c r="I25" s="284"/>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R25" s="284"/>
      <c r="AS25" s="284"/>
      <c r="AT25" s="284"/>
      <c r="AU25" s="284"/>
      <c r="AV25" s="284"/>
      <c r="AW25" s="82"/>
      <c r="AX25" s="55"/>
      <c r="AY25" s="77"/>
      <c r="AZ25" s="77"/>
      <c r="BA25" s="77"/>
      <c r="BB25" s="83"/>
      <c r="BC25" s="77"/>
      <c r="BD25" s="252"/>
      <c r="BE25" s="46"/>
      <c r="BF25" s="252"/>
      <c r="BG25" s="81"/>
      <c r="BH25" s="77"/>
      <c r="BI25" s="284">
        <f>E25</f>
        <v>0</v>
      </c>
      <c r="BJ25" s="284"/>
      <c r="BK25" s="284"/>
      <c r="BL25" s="284"/>
      <c r="BM25" s="284"/>
      <c r="BN25" s="284"/>
      <c r="BO25" s="284"/>
      <c r="BP25" s="284"/>
      <c r="BQ25" s="284"/>
      <c r="BR25" s="284"/>
      <c r="BS25" s="284"/>
      <c r="BT25" s="284"/>
      <c r="BU25" s="284"/>
      <c r="BV25" s="284"/>
      <c r="BW25" s="284"/>
      <c r="BX25" s="284"/>
      <c r="BY25" s="284"/>
      <c r="BZ25" s="284"/>
      <c r="CA25" s="284"/>
      <c r="CB25" s="284"/>
      <c r="CC25" s="284"/>
      <c r="CD25" s="284"/>
      <c r="CE25" s="284"/>
      <c r="CF25" s="284"/>
      <c r="CG25" s="284"/>
      <c r="CH25" s="284"/>
      <c r="CI25" s="284"/>
      <c r="CJ25" s="284"/>
      <c r="CK25" s="284"/>
      <c r="CL25" s="284"/>
      <c r="CM25" s="284"/>
      <c r="CN25" s="284"/>
      <c r="CO25" s="284"/>
      <c r="CP25" s="284"/>
      <c r="CQ25" s="284"/>
      <c r="CR25" s="284"/>
      <c r="CS25" s="284"/>
      <c r="CT25" s="284"/>
      <c r="CU25" s="284"/>
      <c r="CV25" s="284"/>
      <c r="CW25" s="284"/>
      <c r="CX25" s="284"/>
      <c r="CY25" s="284"/>
      <c r="CZ25" s="284"/>
      <c r="DA25" s="82"/>
      <c r="DB25" s="55"/>
      <c r="DC25" s="77"/>
      <c r="DD25" s="77"/>
      <c r="DE25" s="77"/>
      <c r="DF25" s="83"/>
      <c r="DG25" s="77"/>
      <c r="DH25" s="247"/>
      <c r="DI25"/>
      <c r="DJ25" s="252"/>
      <c r="DK25" s="81"/>
      <c r="DL25" s="77"/>
      <c r="DM25" s="284">
        <f>E25</f>
        <v>0</v>
      </c>
      <c r="DN25" s="284"/>
      <c r="DO25" s="284"/>
      <c r="DP25" s="284"/>
      <c r="DQ25" s="284"/>
      <c r="DR25" s="284"/>
      <c r="DS25" s="284"/>
      <c r="DT25" s="284"/>
      <c r="DU25" s="284"/>
      <c r="DV25" s="284"/>
      <c r="DW25" s="284"/>
      <c r="DX25" s="284"/>
      <c r="DY25" s="284"/>
      <c r="DZ25" s="284"/>
      <c r="EA25" s="284"/>
      <c r="EB25" s="284"/>
      <c r="EC25" s="284"/>
      <c r="ED25" s="284"/>
      <c r="EE25" s="284"/>
      <c r="EF25" s="284"/>
      <c r="EG25" s="284"/>
      <c r="EH25" s="284"/>
      <c r="EI25" s="284"/>
      <c r="EJ25" s="284"/>
      <c r="EK25" s="284"/>
      <c r="EL25" s="284"/>
      <c r="EM25" s="284"/>
      <c r="EN25" s="284"/>
      <c r="EO25" s="284"/>
      <c r="EP25" s="284"/>
      <c r="EQ25" s="284"/>
      <c r="ER25" s="284"/>
      <c r="ES25" s="284"/>
      <c r="ET25" s="284"/>
      <c r="EU25" s="284"/>
      <c r="EV25" s="284"/>
      <c r="EW25" s="284"/>
      <c r="EX25" s="284"/>
      <c r="EY25" s="284"/>
      <c r="EZ25" s="284"/>
      <c r="FA25" s="284"/>
      <c r="FB25" s="284"/>
      <c r="FC25" s="284"/>
      <c r="FD25" s="284"/>
      <c r="FE25" s="82"/>
      <c r="FF25" s="55"/>
      <c r="FG25" s="77"/>
      <c r="FH25" s="77"/>
      <c r="FI25" s="77"/>
      <c r="FJ25" s="83"/>
      <c r="FK25" s="77"/>
      <c r="FL25" s="247"/>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row>
    <row r="26" spans="1:256" s="80" customFormat="1" ht="9.75" customHeight="1">
      <c r="A26" s="46"/>
      <c r="B26" s="252"/>
      <c r="C26" s="81"/>
      <c r="D26" s="77"/>
      <c r="E26" s="284"/>
      <c r="F26" s="284"/>
      <c r="G26" s="284"/>
      <c r="H26" s="284"/>
      <c r="I26" s="284"/>
      <c r="J26" s="284"/>
      <c r="K26" s="284"/>
      <c r="L26" s="284"/>
      <c r="M26" s="284"/>
      <c r="N26" s="284"/>
      <c r="O26" s="284"/>
      <c r="P26" s="284"/>
      <c r="Q26" s="284"/>
      <c r="R26" s="284"/>
      <c r="S26" s="284"/>
      <c r="T26" s="284"/>
      <c r="U26" s="284"/>
      <c r="V26" s="284"/>
      <c r="W26" s="284"/>
      <c r="X26" s="284"/>
      <c r="Y26" s="284"/>
      <c r="Z26" s="284"/>
      <c r="AA26" s="284"/>
      <c r="AB26" s="284"/>
      <c r="AC26" s="284"/>
      <c r="AD26" s="284"/>
      <c r="AE26" s="284"/>
      <c r="AF26" s="284"/>
      <c r="AG26" s="284"/>
      <c r="AH26" s="284"/>
      <c r="AI26" s="284"/>
      <c r="AJ26" s="284"/>
      <c r="AK26" s="284"/>
      <c r="AL26" s="284"/>
      <c r="AM26" s="284"/>
      <c r="AN26" s="284"/>
      <c r="AO26" s="284"/>
      <c r="AP26" s="284"/>
      <c r="AQ26" s="284"/>
      <c r="AR26" s="284"/>
      <c r="AS26" s="284"/>
      <c r="AT26" s="284"/>
      <c r="AU26" s="284"/>
      <c r="AV26" s="284"/>
      <c r="AW26" s="286" t="s">
        <v>44</v>
      </c>
      <c r="AX26" s="286"/>
      <c r="AY26" s="286"/>
      <c r="AZ26" s="286"/>
      <c r="BA26" s="286"/>
      <c r="BB26" s="286"/>
      <c r="BC26" s="77"/>
      <c r="BD26" s="252"/>
      <c r="BE26" s="46"/>
      <c r="BF26" s="252"/>
      <c r="BG26" s="81"/>
      <c r="BH26" s="77"/>
      <c r="BI26" s="284"/>
      <c r="BJ26" s="284"/>
      <c r="BK26" s="284"/>
      <c r="BL26" s="284"/>
      <c r="BM26" s="284"/>
      <c r="BN26" s="284"/>
      <c r="BO26" s="284"/>
      <c r="BP26" s="284"/>
      <c r="BQ26" s="284"/>
      <c r="BR26" s="284"/>
      <c r="BS26" s="284"/>
      <c r="BT26" s="284"/>
      <c r="BU26" s="284"/>
      <c r="BV26" s="284"/>
      <c r="BW26" s="284"/>
      <c r="BX26" s="284"/>
      <c r="BY26" s="284"/>
      <c r="BZ26" s="284"/>
      <c r="CA26" s="284"/>
      <c r="CB26" s="284"/>
      <c r="CC26" s="284"/>
      <c r="CD26" s="284"/>
      <c r="CE26" s="284"/>
      <c r="CF26" s="284"/>
      <c r="CG26" s="284"/>
      <c r="CH26" s="284"/>
      <c r="CI26" s="284"/>
      <c r="CJ26" s="284"/>
      <c r="CK26" s="284"/>
      <c r="CL26" s="284"/>
      <c r="CM26" s="284"/>
      <c r="CN26" s="284"/>
      <c r="CO26" s="284"/>
      <c r="CP26" s="284"/>
      <c r="CQ26" s="284"/>
      <c r="CR26" s="284"/>
      <c r="CS26" s="284"/>
      <c r="CT26" s="284"/>
      <c r="CU26" s="284"/>
      <c r="CV26" s="284"/>
      <c r="CW26" s="284"/>
      <c r="CX26" s="284"/>
      <c r="CY26" s="284"/>
      <c r="CZ26" s="284"/>
      <c r="DA26" s="286" t="s">
        <v>45</v>
      </c>
      <c r="DB26" s="286"/>
      <c r="DC26" s="286"/>
      <c r="DD26" s="286"/>
      <c r="DE26" s="286"/>
      <c r="DF26" s="286"/>
      <c r="DG26" s="77"/>
      <c r="DH26" s="247"/>
      <c r="DI26"/>
      <c r="DJ26" s="252"/>
      <c r="DK26" s="81"/>
      <c r="DL26" s="77"/>
      <c r="DM26" s="284"/>
      <c r="DN26" s="284"/>
      <c r="DO26" s="284"/>
      <c r="DP26" s="284"/>
      <c r="DQ26" s="284"/>
      <c r="DR26" s="284"/>
      <c r="DS26" s="284"/>
      <c r="DT26" s="284"/>
      <c r="DU26" s="284"/>
      <c r="DV26" s="284"/>
      <c r="DW26" s="284"/>
      <c r="DX26" s="284"/>
      <c r="DY26" s="284"/>
      <c r="DZ26" s="284"/>
      <c r="EA26" s="284"/>
      <c r="EB26" s="284"/>
      <c r="EC26" s="284"/>
      <c r="ED26" s="284"/>
      <c r="EE26" s="284"/>
      <c r="EF26" s="284"/>
      <c r="EG26" s="284"/>
      <c r="EH26" s="284"/>
      <c r="EI26" s="284"/>
      <c r="EJ26" s="284"/>
      <c r="EK26" s="284"/>
      <c r="EL26" s="284"/>
      <c r="EM26" s="284"/>
      <c r="EN26" s="284"/>
      <c r="EO26" s="284"/>
      <c r="EP26" s="284"/>
      <c r="EQ26" s="284"/>
      <c r="ER26" s="284"/>
      <c r="ES26" s="284"/>
      <c r="ET26" s="284"/>
      <c r="EU26" s="284"/>
      <c r="EV26" s="284"/>
      <c r="EW26" s="284"/>
      <c r="EX26" s="284"/>
      <c r="EY26" s="284"/>
      <c r="EZ26" s="284"/>
      <c r="FA26" s="284"/>
      <c r="FB26" s="284"/>
      <c r="FC26" s="284"/>
      <c r="FD26" s="284"/>
      <c r="FE26" s="286" t="s">
        <v>45</v>
      </c>
      <c r="FF26" s="286"/>
      <c r="FG26" s="286"/>
      <c r="FH26" s="286"/>
      <c r="FI26" s="286"/>
      <c r="FJ26" s="286"/>
      <c r="FK26" s="77"/>
      <c r="FL26" s="247"/>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4"/>
      <c r="IO26" s="44"/>
      <c r="IP26" s="44"/>
      <c r="IQ26" s="44"/>
      <c r="IR26" s="44"/>
      <c r="IS26" s="44"/>
      <c r="IT26" s="44"/>
      <c r="IU26" s="44"/>
      <c r="IV26" s="44"/>
    </row>
    <row r="27" spans="1:256" s="80" customFormat="1" ht="9.75" customHeight="1">
      <c r="A27" s="46"/>
      <c r="B27" s="252"/>
      <c r="C27" s="81"/>
      <c r="D27" s="77"/>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6"/>
      <c r="AX27" s="286"/>
      <c r="AY27" s="286"/>
      <c r="AZ27" s="286"/>
      <c r="BA27" s="286"/>
      <c r="BB27" s="286"/>
      <c r="BC27" s="77"/>
      <c r="BD27" s="252"/>
      <c r="BE27" s="46"/>
      <c r="BF27" s="252"/>
      <c r="BG27" s="81"/>
      <c r="BH27" s="77"/>
      <c r="BI27" s="284"/>
      <c r="BJ27" s="284"/>
      <c r="BK27" s="284"/>
      <c r="BL27" s="284"/>
      <c r="BM27" s="284"/>
      <c r="BN27" s="284"/>
      <c r="BO27" s="284"/>
      <c r="BP27" s="284"/>
      <c r="BQ27" s="284"/>
      <c r="BR27" s="284"/>
      <c r="BS27" s="284"/>
      <c r="BT27" s="284"/>
      <c r="BU27" s="284"/>
      <c r="BV27" s="284"/>
      <c r="BW27" s="284"/>
      <c r="BX27" s="284"/>
      <c r="BY27" s="284"/>
      <c r="BZ27" s="284"/>
      <c r="CA27" s="284"/>
      <c r="CB27" s="284"/>
      <c r="CC27" s="284"/>
      <c r="CD27" s="284"/>
      <c r="CE27" s="284"/>
      <c r="CF27" s="284"/>
      <c r="CG27" s="284"/>
      <c r="CH27" s="284"/>
      <c r="CI27" s="284"/>
      <c r="CJ27" s="284"/>
      <c r="CK27" s="284"/>
      <c r="CL27" s="284"/>
      <c r="CM27" s="284"/>
      <c r="CN27" s="284"/>
      <c r="CO27" s="284"/>
      <c r="CP27" s="284"/>
      <c r="CQ27" s="284"/>
      <c r="CR27" s="284"/>
      <c r="CS27" s="284"/>
      <c r="CT27" s="284"/>
      <c r="CU27" s="284"/>
      <c r="CV27" s="284"/>
      <c r="CW27" s="284"/>
      <c r="CX27" s="284"/>
      <c r="CY27" s="284"/>
      <c r="CZ27" s="284"/>
      <c r="DA27" s="286"/>
      <c r="DB27" s="286"/>
      <c r="DC27" s="286"/>
      <c r="DD27" s="286"/>
      <c r="DE27" s="286"/>
      <c r="DF27" s="286"/>
      <c r="DG27" s="77"/>
      <c r="DH27" s="247"/>
      <c r="DI27"/>
      <c r="DJ27" s="252"/>
      <c r="DK27" s="81"/>
      <c r="DL27" s="77"/>
      <c r="DM27" s="284"/>
      <c r="DN27" s="284"/>
      <c r="DO27" s="284"/>
      <c r="DP27" s="284"/>
      <c r="DQ27" s="284"/>
      <c r="DR27" s="284"/>
      <c r="DS27" s="284"/>
      <c r="DT27" s="284"/>
      <c r="DU27" s="284"/>
      <c r="DV27" s="284"/>
      <c r="DW27" s="284"/>
      <c r="DX27" s="284"/>
      <c r="DY27" s="284"/>
      <c r="DZ27" s="284"/>
      <c r="EA27" s="284"/>
      <c r="EB27" s="284"/>
      <c r="EC27" s="284"/>
      <c r="ED27" s="284"/>
      <c r="EE27" s="284"/>
      <c r="EF27" s="284"/>
      <c r="EG27" s="284"/>
      <c r="EH27" s="284"/>
      <c r="EI27" s="284"/>
      <c r="EJ27" s="284"/>
      <c r="EK27" s="284"/>
      <c r="EL27" s="284"/>
      <c r="EM27" s="284"/>
      <c r="EN27" s="284"/>
      <c r="EO27" s="284"/>
      <c r="EP27" s="284"/>
      <c r="EQ27" s="284"/>
      <c r="ER27" s="284"/>
      <c r="ES27" s="284"/>
      <c r="ET27" s="284"/>
      <c r="EU27" s="284"/>
      <c r="EV27" s="284"/>
      <c r="EW27" s="284"/>
      <c r="EX27" s="284"/>
      <c r="EY27" s="284"/>
      <c r="EZ27" s="284"/>
      <c r="FA27" s="284"/>
      <c r="FB27" s="284"/>
      <c r="FC27" s="284"/>
      <c r="FD27" s="284"/>
      <c r="FE27" s="286"/>
      <c r="FF27" s="286"/>
      <c r="FG27" s="286"/>
      <c r="FH27" s="286"/>
      <c r="FI27" s="286"/>
      <c r="FJ27" s="286"/>
      <c r="FK27" s="77"/>
      <c r="FL27" s="247"/>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c r="GY27" s="44"/>
      <c r="GZ27" s="44"/>
      <c r="HA27" s="44"/>
      <c r="HB27" s="44"/>
      <c r="HC27" s="44"/>
      <c r="HD27" s="44"/>
      <c r="HE27" s="44"/>
      <c r="HF27" s="44"/>
      <c r="HG27" s="44"/>
      <c r="HH27" s="44"/>
      <c r="HI27" s="44"/>
      <c r="HJ27" s="44"/>
      <c r="HK27" s="44"/>
      <c r="HL27" s="44"/>
      <c r="HM27" s="44"/>
      <c r="HN27" s="44"/>
      <c r="HO27" s="44"/>
      <c r="HP27" s="44"/>
      <c r="HQ27" s="44"/>
      <c r="HR27" s="44"/>
      <c r="HS27" s="44"/>
      <c r="HT27" s="44"/>
      <c r="HU27" s="44"/>
      <c r="HV27" s="44"/>
      <c r="HW27" s="44"/>
      <c r="HX27" s="44"/>
      <c r="HY27" s="44"/>
      <c r="HZ27" s="44"/>
      <c r="IA27" s="44"/>
      <c r="IB27" s="44"/>
      <c r="IC27" s="44"/>
      <c r="ID27" s="44"/>
      <c r="IE27" s="44"/>
      <c r="IF27" s="44"/>
      <c r="IG27" s="44"/>
      <c r="IH27" s="44"/>
      <c r="II27" s="44"/>
      <c r="IJ27" s="44"/>
      <c r="IK27" s="44"/>
      <c r="IL27" s="44"/>
      <c r="IM27" s="44"/>
      <c r="IN27" s="44"/>
      <c r="IO27" s="44"/>
      <c r="IP27" s="44"/>
      <c r="IQ27" s="44"/>
      <c r="IR27" s="44"/>
      <c r="IS27" s="44"/>
      <c r="IT27" s="44"/>
      <c r="IU27" s="44"/>
      <c r="IV27" s="44"/>
    </row>
    <row r="28" spans="1:256" s="80" customFormat="1" ht="9.75" customHeight="1">
      <c r="A28" s="46"/>
      <c r="B28" s="252"/>
      <c r="C28" s="81"/>
      <c r="D28" s="77"/>
      <c r="E28" s="284"/>
      <c r="F28" s="284"/>
      <c r="G28" s="284"/>
      <c r="H28" s="284"/>
      <c r="I28" s="284"/>
      <c r="J28" s="284"/>
      <c r="K28" s="284"/>
      <c r="L28" s="284"/>
      <c r="M28" s="284"/>
      <c r="N28" s="284"/>
      <c r="O28" s="284"/>
      <c r="P28" s="284"/>
      <c r="Q28" s="284"/>
      <c r="R28" s="284"/>
      <c r="S28" s="284"/>
      <c r="T28" s="284"/>
      <c r="U28" s="284"/>
      <c r="V28" s="284"/>
      <c r="W28" s="284"/>
      <c r="X28" s="284"/>
      <c r="Y28" s="284"/>
      <c r="Z28" s="284"/>
      <c r="AA28" s="284"/>
      <c r="AB28" s="284"/>
      <c r="AC28" s="284"/>
      <c r="AD28" s="284"/>
      <c r="AE28" s="284"/>
      <c r="AF28" s="284"/>
      <c r="AG28" s="284"/>
      <c r="AH28" s="284"/>
      <c r="AI28" s="284"/>
      <c r="AJ28" s="284"/>
      <c r="AK28" s="284"/>
      <c r="AL28" s="284"/>
      <c r="AM28" s="284"/>
      <c r="AN28" s="284"/>
      <c r="AO28" s="284"/>
      <c r="AP28" s="284"/>
      <c r="AQ28" s="284"/>
      <c r="AR28" s="284"/>
      <c r="AS28" s="284"/>
      <c r="AT28" s="284"/>
      <c r="AU28" s="284"/>
      <c r="AV28" s="284"/>
      <c r="AW28" s="286"/>
      <c r="AX28" s="286"/>
      <c r="AY28" s="286"/>
      <c r="AZ28" s="286"/>
      <c r="BA28" s="286"/>
      <c r="BB28" s="286"/>
      <c r="BC28" s="77"/>
      <c r="BD28" s="252"/>
      <c r="BE28" s="46"/>
      <c r="BF28" s="252"/>
      <c r="BG28" s="81"/>
      <c r="BH28" s="77"/>
      <c r="BI28" s="284"/>
      <c r="BJ28" s="284"/>
      <c r="BK28" s="284"/>
      <c r="BL28" s="284"/>
      <c r="BM28" s="284"/>
      <c r="BN28" s="284"/>
      <c r="BO28" s="284"/>
      <c r="BP28" s="284"/>
      <c r="BQ28" s="284"/>
      <c r="BR28" s="284"/>
      <c r="BS28" s="284"/>
      <c r="BT28" s="284"/>
      <c r="BU28" s="284"/>
      <c r="BV28" s="284"/>
      <c r="BW28" s="284"/>
      <c r="BX28" s="284"/>
      <c r="BY28" s="284"/>
      <c r="BZ28" s="284"/>
      <c r="CA28" s="284"/>
      <c r="CB28" s="284"/>
      <c r="CC28" s="284"/>
      <c r="CD28" s="284"/>
      <c r="CE28" s="284"/>
      <c r="CF28" s="284"/>
      <c r="CG28" s="284"/>
      <c r="CH28" s="284"/>
      <c r="CI28" s="284"/>
      <c r="CJ28" s="284"/>
      <c r="CK28" s="284"/>
      <c r="CL28" s="284"/>
      <c r="CM28" s="284"/>
      <c r="CN28" s="284"/>
      <c r="CO28" s="284"/>
      <c r="CP28" s="284"/>
      <c r="CQ28" s="284"/>
      <c r="CR28" s="284"/>
      <c r="CS28" s="284"/>
      <c r="CT28" s="284"/>
      <c r="CU28" s="284"/>
      <c r="CV28" s="284"/>
      <c r="CW28" s="284"/>
      <c r="CX28" s="284"/>
      <c r="CY28" s="284"/>
      <c r="CZ28" s="284"/>
      <c r="DA28" s="286"/>
      <c r="DB28" s="286"/>
      <c r="DC28" s="286"/>
      <c r="DD28" s="286"/>
      <c r="DE28" s="286"/>
      <c r="DF28" s="286"/>
      <c r="DG28" s="77"/>
      <c r="DH28" s="247"/>
      <c r="DI28"/>
      <c r="DJ28" s="252"/>
      <c r="DK28" s="81"/>
      <c r="DL28" s="77"/>
      <c r="DM28" s="284"/>
      <c r="DN28" s="284"/>
      <c r="DO28" s="284"/>
      <c r="DP28" s="284"/>
      <c r="DQ28" s="284"/>
      <c r="DR28" s="284"/>
      <c r="DS28" s="284"/>
      <c r="DT28" s="284"/>
      <c r="DU28" s="284"/>
      <c r="DV28" s="284"/>
      <c r="DW28" s="284"/>
      <c r="DX28" s="284"/>
      <c r="DY28" s="284"/>
      <c r="DZ28" s="284"/>
      <c r="EA28" s="284"/>
      <c r="EB28" s="284"/>
      <c r="EC28" s="284"/>
      <c r="ED28" s="284"/>
      <c r="EE28" s="284"/>
      <c r="EF28" s="284"/>
      <c r="EG28" s="284"/>
      <c r="EH28" s="284"/>
      <c r="EI28" s="284"/>
      <c r="EJ28" s="284"/>
      <c r="EK28" s="284"/>
      <c r="EL28" s="284"/>
      <c r="EM28" s="284"/>
      <c r="EN28" s="284"/>
      <c r="EO28" s="284"/>
      <c r="EP28" s="284"/>
      <c r="EQ28" s="284"/>
      <c r="ER28" s="284"/>
      <c r="ES28" s="284"/>
      <c r="ET28" s="284"/>
      <c r="EU28" s="284"/>
      <c r="EV28" s="284"/>
      <c r="EW28" s="284"/>
      <c r="EX28" s="284"/>
      <c r="EY28" s="284"/>
      <c r="EZ28" s="284"/>
      <c r="FA28" s="284"/>
      <c r="FB28" s="284"/>
      <c r="FC28" s="284"/>
      <c r="FD28" s="284"/>
      <c r="FE28" s="286"/>
      <c r="FF28" s="286"/>
      <c r="FG28" s="286"/>
      <c r="FH28" s="286"/>
      <c r="FI28" s="286"/>
      <c r="FJ28" s="286"/>
      <c r="FK28" s="77"/>
      <c r="FL28" s="247"/>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c r="GN28" s="44"/>
      <c r="GO28" s="44"/>
      <c r="GP28" s="44"/>
      <c r="GQ28" s="44"/>
      <c r="GR28" s="44"/>
      <c r="GS28" s="44"/>
      <c r="GT28" s="44"/>
      <c r="GU28" s="44"/>
      <c r="GV28" s="44"/>
      <c r="GW28" s="44"/>
      <c r="GX28" s="44"/>
      <c r="GY28" s="44"/>
      <c r="GZ28" s="44"/>
      <c r="HA28" s="44"/>
      <c r="HB28" s="44"/>
      <c r="HC28" s="44"/>
      <c r="HD28" s="44"/>
      <c r="HE28" s="44"/>
      <c r="HF28" s="44"/>
      <c r="HG28" s="44"/>
      <c r="HH28" s="44"/>
      <c r="HI28" s="44"/>
      <c r="HJ28" s="44"/>
      <c r="HK28" s="44"/>
      <c r="HL28" s="44"/>
      <c r="HM28" s="44"/>
      <c r="HN28" s="44"/>
      <c r="HO28" s="44"/>
      <c r="HP28" s="44"/>
      <c r="HQ28" s="44"/>
      <c r="HR28" s="44"/>
      <c r="HS28" s="44"/>
      <c r="HT28" s="44"/>
      <c r="HU28" s="44"/>
      <c r="HV28" s="44"/>
      <c r="HW28" s="44"/>
      <c r="HX28" s="44"/>
      <c r="HY28" s="44"/>
      <c r="HZ28" s="44"/>
      <c r="IA28" s="44"/>
      <c r="IB28" s="44"/>
      <c r="IC28" s="44"/>
      <c r="ID28" s="44"/>
      <c r="IE28" s="44"/>
      <c r="IF28" s="44"/>
      <c r="IG28" s="44"/>
      <c r="IH28" s="44"/>
      <c r="II28" s="44"/>
      <c r="IJ28" s="44"/>
      <c r="IK28" s="44"/>
      <c r="IL28" s="44"/>
      <c r="IM28" s="44"/>
      <c r="IN28" s="44"/>
      <c r="IO28" s="44"/>
      <c r="IP28" s="44"/>
      <c r="IQ28" s="44"/>
      <c r="IR28" s="44"/>
      <c r="IS28" s="44"/>
      <c r="IT28" s="44"/>
      <c r="IU28" s="44"/>
      <c r="IV28" s="44"/>
    </row>
    <row r="29" spans="1:256" ht="14.25" customHeight="1">
      <c r="A29" s="46"/>
      <c r="B29" s="252"/>
      <c r="C29" s="287" t="s">
        <v>10</v>
      </c>
      <c r="D29" s="287"/>
      <c r="E29" s="287"/>
      <c r="F29" s="287"/>
      <c r="G29" s="287"/>
      <c r="H29" s="287"/>
      <c r="I29" s="287"/>
      <c r="J29" s="288" t="s">
        <v>46</v>
      </c>
      <c r="K29" s="288"/>
      <c r="L29" s="288"/>
      <c r="M29" s="288"/>
      <c r="N29" s="288"/>
      <c r="O29" s="288"/>
      <c r="P29" s="288"/>
      <c r="Q29" s="288"/>
      <c r="R29" s="288"/>
      <c r="S29" s="288"/>
      <c r="T29" s="288"/>
      <c r="U29" s="288"/>
      <c r="V29" s="288"/>
      <c r="W29" s="288"/>
      <c r="X29" s="288"/>
      <c r="Y29" s="288"/>
      <c r="Z29" s="288"/>
      <c r="AA29" s="288"/>
      <c r="AB29" s="288"/>
      <c r="AC29" s="288"/>
      <c r="AD29" s="288"/>
      <c r="AE29" s="288"/>
      <c r="AF29" s="288"/>
      <c r="AG29" s="288"/>
      <c r="AH29" s="288"/>
      <c r="AI29" s="288"/>
      <c r="AJ29" s="288"/>
      <c r="AK29" s="288"/>
      <c r="AL29" s="288"/>
      <c r="AM29" s="288"/>
      <c r="AN29" s="288"/>
      <c r="AO29" s="288" t="s">
        <v>8</v>
      </c>
      <c r="AP29" s="288"/>
      <c r="AQ29" s="288"/>
      <c r="AR29" s="288"/>
      <c r="AS29" s="288"/>
      <c r="AT29" s="288"/>
      <c r="AU29" s="288"/>
      <c r="AV29" s="288"/>
      <c r="AW29" s="288"/>
      <c r="AX29" s="288"/>
      <c r="AY29" s="288"/>
      <c r="AZ29" s="288"/>
      <c r="BA29" s="288"/>
      <c r="BB29" s="288"/>
      <c r="BC29" s="84"/>
      <c r="BD29" s="252"/>
      <c r="BE29" s="46"/>
      <c r="BF29" s="252"/>
      <c r="BG29" s="287" t="s">
        <v>10</v>
      </c>
      <c r="BH29" s="287"/>
      <c r="BI29" s="287"/>
      <c r="BJ29" s="287"/>
      <c r="BK29" s="287"/>
      <c r="BL29" s="287"/>
      <c r="BM29" s="287"/>
      <c r="BN29" s="293" t="s">
        <v>46</v>
      </c>
      <c r="BO29" s="293"/>
      <c r="BP29" s="293"/>
      <c r="BQ29" s="293"/>
      <c r="BR29" s="293"/>
      <c r="BS29" s="293"/>
      <c r="BT29" s="293"/>
      <c r="BU29" s="293"/>
      <c r="BV29" s="293"/>
      <c r="BW29" s="293"/>
      <c r="BX29" s="293"/>
      <c r="BY29" s="293"/>
      <c r="BZ29" s="293"/>
      <c r="CA29" s="293"/>
      <c r="CB29" s="293"/>
      <c r="CC29" s="293"/>
      <c r="CD29" s="293"/>
      <c r="CE29" s="293"/>
      <c r="CF29" s="293"/>
      <c r="CG29" s="293"/>
      <c r="CH29" s="293"/>
      <c r="CI29" s="293"/>
      <c r="CJ29" s="293"/>
      <c r="CK29" s="293"/>
      <c r="CL29" s="293"/>
      <c r="CM29" s="293"/>
      <c r="CN29" s="293"/>
      <c r="CO29" s="293"/>
      <c r="CP29" s="293"/>
      <c r="CQ29" s="293"/>
      <c r="CR29" s="293"/>
      <c r="CS29" s="293" t="s">
        <v>8</v>
      </c>
      <c r="CT29" s="293"/>
      <c r="CU29" s="293"/>
      <c r="CV29" s="293"/>
      <c r="CW29" s="293"/>
      <c r="CX29" s="293"/>
      <c r="CY29" s="293"/>
      <c r="CZ29" s="293"/>
      <c r="DA29" s="293"/>
      <c r="DB29" s="293"/>
      <c r="DC29" s="293"/>
      <c r="DD29" s="293"/>
      <c r="DE29" s="293"/>
      <c r="DF29" s="293"/>
      <c r="DG29" s="84"/>
      <c r="DH29" s="247"/>
      <c r="DI29"/>
      <c r="DJ29" s="252"/>
      <c r="DK29" s="287" t="s">
        <v>10</v>
      </c>
      <c r="DL29" s="287"/>
      <c r="DM29" s="287"/>
      <c r="DN29" s="287"/>
      <c r="DO29" s="287"/>
      <c r="DP29" s="287"/>
      <c r="DQ29" s="287"/>
      <c r="DR29" s="293" t="s">
        <v>46</v>
      </c>
      <c r="DS29" s="293"/>
      <c r="DT29" s="293"/>
      <c r="DU29" s="293"/>
      <c r="DV29" s="293"/>
      <c r="DW29" s="293"/>
      <c r="DX29" s="293"/>
      <c r="DY29" s="293"/>
      <c r="DZ29" s="293"/>
      <c r="EA29" s="293"/>
      <c r="EB29" s="293"/>
      <c r="EC29" s="293"/>
      <c r="ED29" s="293"/>
      <c r="EE29" s="293"/>
      <c r="EF29" s="293"/>
      <c r="EG29" s="293"/>
      <c r="EH29" s="293"/>
      <c r="EI29" s="293"/>
      <c r="EJ29" s="293"/>
      <c r="EK29" s="293"/>
      <c r="EL29" s="293"/>
      <c r="EM29" s="293"/>
      <c r="EN29" s="293"/>
      <c r="EO29" s="293"/>
      <c r="EP29" s="293"/>
      <c r="EQ29" s="293"/>
      <c r="ER29" s="293"/>
      <c r="ES29" s="293"/>
      <c r="ET29" s="293"/>
      <c r="EU29" s="293"/>
      <c r="EV29" s="293"/>
      <c r="EW29" s="293" t="s">
        <v>8</v>
      </c>
      <c r="EX29" s="293"/>
      <c r="EY29" s="293"/>
      <c r="EZ29" s="293"/>
      <c r="FA29" s="293"/>
      <c r="FB29" s="293"/>
      <c r="FC29" s="293"/>
      <c r="FD29" s="293"/>
      <c r="FE29" s="293"/>
      <c r="FF29" s="293"/>
      <c r="FG29" s="293"/>
      <c r="FH29" s="293"/>
      <c r="FI29" s="293"/>
      <c r="FJ29" s="293"/>
      <c r="FK29" s="84"/>
      <c r="FL29" s="247"/>
    </row>
    <row r="30" spans="1:256" s="70" customFormat="1" ht="4.5" hidden="1" customHeight="1">
      <c r="A30" s="46"/>
      <c r="B30" s="252"/>
      <c r="C30" s="287"/>
      <c r="D30" s="287"/>
      <c r="E30" s="287"/>
      <c r="F30" s="287"/>
      <c r="G30" s="287"/>
      <c r="H30" s="287"/>
      <c r="I30" s="287"/>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8"/>
      <c r="AY30" s="288"/>
      <c r="AZ30" s="288"/>
      <c r="BA30" s="288"/>
      <c r="BB30" s="288"/>
      <c r="BC30" s="84"/>
      <c r="BD30" s="252"/>
      <c r="BE30" s="46"/>
      <c r="BF30" s="252"/>
      <c r="BG30" s="287"/>
      <c r="BH30" s="287"/>
      <c r="BI30" s="287"/>
      <c r="BJ30" s="287"/>
      <c r="BK30" s="287"/>
      <c r="BL30" s="287"/>
      <c r="BM30" s="287"/>
      <c r="BN30" s="293"/>
      <c r="BO30" s="293"/>
      <c r="BP30" s="293"/>
      <c r="BQ30" s="293"/>
      <c r="BR30" s="293"/>
      <c r="BS30" s="293"/>
      <c r="BT30" s="293"/>
      <c r="BU30" s="293"/>
      <c r="BV30" s="293"/>
      <c r="BW30" s="293"/>
      <c r="BX30" s="293"/>
      <c r="BY30" s="293"/>
      <c r="BZ30" s="293"/>
      <c r="CA30" s="293"/>
      <c r="CB30" s="293"/>
      <c r="CC30" s="293"/>
      <c r="CD30" s="293"/>
      <c r="CE30" s="293"/>
      <c r="CF30" s="293"/>
      <c r="CG30" s="293"/>
      <c r="CH30" s="293"/>
      <c r="CI30" s="293"/>
      <c r="CJ30" s="293"/>
      <c r="CK30" s="293"/>
      <c r="CL30" s="293"/>
      <c r="CM30" s="293"/>
      <c r="CN30" s="293"/>
      <c r="CO30" s="293"/>
      <c r="CP30" s="293"/>
      <c r="CQ30" s="293"/>
      <c r="CR30" s="293"/>
      <c r="CS30" s="293"/>
      <c r="CT30" s="293"/>
      <c r="CU30" s="293"/>
      <c r="CV30" s="293"/>
      <c r="CW30" s="293"/>
      <c r="CX30" s="293"/>
      <c r="CY30" s="293"/>
      <c r="CZ30" s="293"/>
      <c r="DA30" s="293"/>
      <c r="DB30" s="293"/>
      <c r="DC30" s="293"/>
      <c r="DD30" s="293"/>
      <c r="DE30" s="293"/>
      <c r="DF30" s="293"/>
      <c r="DG30" s="84"/>
      <c r="DH30" s="247"/>
      <c r="DI30"/>
      <c r="DJ30" s="252"/>
      <c r="DK30" s="287"/>
      <c r="DL30" s="287"/>
      <c r="DM30" s="287"/>
      <c r="DN30" s="287"/>
      <c r="DO30" s="287"/>
      <c r="DP30" s="287"/>
      <c r="DQ30" s="287"/>
      <c r="DR30" s="293"/>
      <c r="DS30" s="293"/>
      <c r="DT30" s="293"/>
      <c r="DU30" s="293"/>
      <c r="DV30" s="293"/>
      <c r="DW30" s="293"/>
      <c r="DX30" s="293"/>
      <c r="DY30" s="293"/>
      <c r="DZ30" s="293"/>
      <c r="EA30" s="293"/>
      <c r="EB30" s="293"/>
      <c r="EC30" s="293"/>
      <c r="ED30" s="293"/>
      <c r="EE30" s="293"/>
      <c r="EF30" s="293"/>
      <c r="EG30" s="293"/>
      <c r="EH30" s="293"/>
      <c r="EI30" s="293"/>
      <c r="EJ30" s="293"/>
      <c r="EK30" s="293"/>
      <c r="EL30" s="293"/>
      <c r="EM30" s="293"/>
      <c r="EN30" s="293"/>
      <c r="EO30" s="293"/>
      <c r="EP30" s="293"/>
      <c r="EQ30" s="293"/>
      <c r="ER30" s="293"/>
      <c r="ES30" s="293"/>
      <c r="ET30" s="293"/>
      <c r="EU30" s="293"/>
      <c r="EV30" s="293"/>
      <c r="EW30" s="293"/>
      <c r="EX30" s="293"/>
      <c r="EY30" s="293"/>
      <c r="EZ30" s="293"/>
      <c r="FA30" s="293"/>
      <c r="FB30" s="293"/>
      <c r="FC30" s="293"/>
      <c r="FD30" s="293"/>
      <c r="FE30" s="293"/>
      <c r="FF30" s="293"/>
      <c r="FG30" s="293"/>
      <c r="FH30" s="293"/>
      <c r="FI30" s="293"/>
      <c r="FJ30" s="293"/>
      <c r="FK30" s="84"/>
      <c r="FL30" s="247"/>
      <c r="FM30" s="44"/>
      <c r="FN30" s="44"/>
      <c r="FO30" s="44"/>
      <c r="FP30" s="44"/>
      <c r="FQ30" s="44"/>
      <c r="FR30" s="44"/>
      <c r="FS30" s="44"/>
      <c r="FT30" s="44"/>
      <c r="FU30" s="44"/>
      <c r="FV30" s="44"/>
      <c r="FW30" s="44"/>
      <c r="FX30" s="44"/>
      <c r="FY30" s="44"/>
      <c r="FZ30" s="44"/>
      <c r="GA30" s="44"/>
      <c r="GB30" s="44"/>
      <c r="GC30" s="44"/>
      <c r="GD30" s="44"/>
      <c r="GE30" s="44"/>
      <c r="GF30" s="44"/>
      <c r="GG30" s="44"/>
      <c r="GH30" s="44"/>
      <c r="GI30" s="44"/>
      <c r="GJ30" s="44"/>
      <c r="GK30" s="44"/>
      <c r="GL30" s="44"/>
      <c r="GM30" s="44"/>
      <c r="GN30" s="44"/>
      <c r="GO30" s="44"/>
      <c r="GP30" s="44"/>
      <c r="GQ30" s="44"/>
      <c r="GR30" s="44"/>
      <c r="GS30" s="44"/>
      <c r="GT30" s="44"/>
      <c r="GU30" s="44"/>
      <c r="GV30" s="44"/>
      <c r="GW30" s="44"/>
      <c r="GX30" s="44"/>
      <c r="GY30" s="44"/>
      <c r="GZ30" s="44"/>
      <c r="HA30" s="44"/>
      <c r="HB30" s="44"/>
      <c r="HC30" s="44"/>
      <c r="HD30" s="44"/>
      <c r="HE30" s="44"/>
      <c r="HF30" s="44"/>
      <c r="HG30" s="44"/>
      <c r="HH30" s="44"/>
      <c r="HI30" s="44"/>
      <c r="HJ30" s="44"/>
      <c r="HK30" s="44"/>
      <c r="HL30" s="44"/>
      <c r="HM30" s="44"/>
      <c r="HN30" s="44"/>
      <c r="HO30" s="44"/>
      <c r="HP30" s="44"/>
      <c r="HQ30" s="44"/>
      <c r="HR30" s="44"/>
      <c r="HS30" s="44"/>
      <c r="HT30" s="44"/>
      <c r="HU30" s="44"/>
      <c r="HV30" s="44"/>
      <c r="HW30" s="44"/>
      <c r="HX30" s="44"/>
      <c r="HY30" s="44"/>
      <c r="HZ30" s="44"/>
      <c r="IA30" s="44"/>
      <c r="IB30" s="44"/>
      <c r="IC30" s="44"/>
      <c r="ID30" s="44"/>
      <c r="IE30" s="44"/>
      <c r="IF30" s="44"/>
      <c r="IG30" s="44"/>
      <c r="IH30" s="44"/>
      <c r="II30" s="44"/>
      <c r="IJ30" s="44"/>
      <c r="IK30" s="44"/>
      <c r="IL30" s="44"/>
      <c r="IM30" s="44"/>
      <c r="IN30" s="44"/>
      <c r="IO30" s="44"/>
      <c r="IP30" s="44"/>
      <c r="IQ30" s="44"/>
      <c r="IR30" s="44"/>
      <c r="IS30" s="44"/>
      <c r="IT30" s="44"/>
      <c r="IU30" s="44"/>
      <c r="IV30" s="44"/>
    </row>
    <row r="31" spans="1:256" s="60" customFormat="1" ht="27" customHeight="1">
      <c r="A31" s="46"/>
      <c r="B31" s="252"/>
      <c r="C31" s="292">
        <f>入力シート!C7</f>
        <v>0</v>
      </c>
      <c r="D31" s="292"/>
      <c r="E31" s="292"/>
      <c r="F31" s="292"/>
      <c r="G31" s="292"/>
      <c r="H31" s="292"/>
      <c r="I31" s="292"/>
      <c r="J31" s="292"/>
      <c r="K31" s="292"/>
      <c r="L31" s="292"/>
      <c r="M31" s="292"/>
      <c r="N31" s="292"/>
      <c r="O31" s="292"/>
      <c r="P31" s="292"/>
      <c r="Q31" s="292"/>
      <c r="R31" s="292"/>
      <c r="S31" s="292"/>
      <c r="T31" s="292"/>
      <c r="U31" s="292"/>
      <c r="V31" s="292"/>
      <c r="W31" s="292"/>
      <c r="X31" s="292"/>
      <c r="Y31" s="292"/>
      <c r="Z31" s="292"/>
      <c r="AA31" s="292"/>
      <c r="AB31" s="292"/>
      <c r="AC31" s="292"/>
      <c r="AD31" s="292"/>
      <c r="AE31" s="292"/>
      <c r="AF31" s="292"/>
      <c r="AG31" s="292"/>
      <c r="AH31" s="292"/>
      <c r="AI31" s="266"/>
      <c r="AJ31" s="266"/>
      <c r="AK31" s="266"/>
      <c r="AL31" s="266"/>
      <c r="AM31" s="266"/>
      <c r="AN31" s="266"/>
      <c r="AO31" s="266">
        <f>入力シート!C6</f>
        <v>0</v>
      </c>
      <c r="AP31" s="266"/>
      <c r="AQ31" s="266"/>
      <c r="AR31" s="266"/>
      <c r="AS31" s="266"/>
      <c r="AT31" s="266"/>
      <c r="AU31" s="266"/>
      <c r="AV31" s="266"/>
      <c r="AW31" s="266"/>
      <c r="AX31" s="266"/>
      <c r="AY31" s="266"/>
      <c r="AZ31" s="266"/>
      <c r="BA31" s="266"/>
      <c r="BB31" s="266"/>
      <c r="BC31" s="84"/>
      <c r="BD31" s="252"/>
      <c r="BE31" s="46"/>
      <c r="BF31" s="252"/>
      <c r="BG31" s="266">
        <f>C31</f>
        <v>0</v>
      </c>
      <c r="BH31" s="266"/>
      <c r="BI31" s="266"/>
      <c r="BJ31" s="266"/>
      <c r="BK31" s="266"/>
      <c r="BL31" s="266"/>
      <c r="BM31" s="266"/>
      <c r="BN31" s="266">
        <f>J31</f>
        <v>0</v>
      </c>
      <c r="BO31" s="266"/>
      <c r="BP31" s="266"/>
      <c r="BQ31" s="266"/>
      <c r="BR31" s="266"/>
      <c r="BS31" s="266"/>
      <c r="BT31" s="266"/>
      <c r="BU31" s="266"/>
      <c r="BV31" s="266"/>
      <c r="BW31" s="266"/>
      <c r="BX31" s="266"/>
      <c r="BY31" s="266"/>
      <c r="BZ31" s="266"/>
      <c r="CA31" s="266"/>
      <c r="CB31" s="266"/>
      <c r="CC31" s="266"/>
      <c r="CD31" s="266"/>
      <c r="CE31" s="266"/>
      <c r="CF31" s="266"/>
      <c r="CG31" s="266"/>
      <c r="CH31" s="266"/>
      <c r="CI31" s="266"/>
      <c r="CJ31" s="266"/>
      <c r="CK31" s="266"/>
      <c r="CL31" s="266"/>
      <c r="CM31" s="266"/>
      <c r="CN31" s="266"/>
      <c r="CO31" s="266"/>
      <c r="CP31" s="266"/>
      <c r="CQ31" s="266"/>
      <c r="CR31" s="266"/>
      <c r="CS31" s="266">
        <f>AO31</f>
        <v>0</v>
      </c>
      <c r="CT31" s="266"/>
      <c r="CU31" s="266"/>
      <c r="CV31" s="266"/>
      <c r="CW31" s="266"/>
      <c r="CX31" s="266"/>
      <c r="CY31" s="266"/>
      <c r="CZ31" s="266"/>
      <c r="DA31" s="266"/>
      <c r="DB31" s="266"/>
      <c r="DC31" s="266"/>
      <c r="DD31" s="266"/>
      <c r="DE31" s="266"/>
      <c r="DF31" s="266"/>
      <c r="DG31" s="84"/>
      <c r="DH31" s="247"/>
      <c r="DI31"/>
      <c r="DJ31" s="252"/>
      <c r="DK31" s="266">
        <f>C31</f>
        <v>0</v>
      </c>
      <c r="DL31" s="266"/>
      <c r="DM31" s="266"/>
      <c r="DN31" s="266"/>
      <c r="DO31" s="266"/>
      <c r="DP31" s="266"/>
      <c r="DQ31" s="266"/>
      <c r="DR31" s="266">
        <f>J31</f>
        <v>0</v>
      </c>
      <c r="DS31" s="266"/>
      <c r="DT31" s="266"/>
      <c r="DU31" s="266"/>
      <c r="DV31" s="266"/>
      <c r="DW31" s="266"/>
      <c r="DX31" s="266"/>
      <c r="DY31" s="266"/>
      <c r="DZ31" s="266"/>
      <c r="EA31" s="266"/>
      <c r="EB31" s="266"/>
      <c r="EC31" s="266"/>
      <c r="ED31" s="266"/>
      <c r="EE31" s="266"/>
      <c r="EF31" s="266"/>
      <c r="EG31" s="266"/>
      <c r="EH31" s="266"/>
      <c r="EI31" s="266"/>
      <c r="EJ31" s="266"/>
      <c r="EK31" s="266"/>
      <c r="EL31" s="266"/>
      <c r="EM31" s="266"/>
      <c r="EN31" s="266"/>
      <c r="EO31" s="266"/>
      <c r="EP31" s="266"/>
      <c r="EQ31" s="266"/>
      <c r="ER31" s="266"/>
      <c r="ES31" s="266"/>
      <c r="ET31" s="266"/>
      <c r="EU31" s="266"/>
      <c r="EV31" s="266"/>
      <c r="EW31" s="266">
        <f>AO31</f>
        <v>0</v>
      </c>
      <c r="EX31" s="266"/>
      <c r="EY31" s="266"/>
      <c r="EZ31" s="266"/>
      <c r="FA31" s="266"/>
      <c r="FB31" s="266"/>
      <c r="FC31" s="266"/>
      <c r="FD31" s="266"/>
      <c r="FE31" s="266"/>
      <c r="FF31" s="266"/>
      <c r="FG31" s="266"/>
      <c r="FH31" s="266"/>
      <c r="FI31" s="266"/>
      <c r="FJ31" s="266"/>
      <c r="FK31" s="84"/>
      <c r="FL31" s="247"/>
      <c r="FM31" s="44"/>
      <c r="FN31" s="44"/>
      <c r="FO31" s="44"/>
      <c r="FP31" s="44"/>
      <c r="FQ31" s="44"/>
      <c r="FR31" s="44"/>
      <c r="FS31" s="44"/>
      <c r="FT31" s="44"/>
      <c r="FU31" s="44"/>
      <c r="FV31" s="44"/>
      <c r="FW31" s="44"/>
      <c r="FX31" s="44"/>
      <c r="FY31" s="44"/>
      <c r="FZ31" s="44"/>
      <c r="GA31" s="44"/>
      <c r="GB31" s="44"/>
      <c r="GC31" s="44"/>
      <c r="GD31" s="44"/>
      <c r="GE31" s="44"/>
      <c r="GF31" s="44"/>
      <c r="GG31" s="44"/>
      <c r="GH31" s="44"/>
      <c r="GI31" s="44"/>
      <c r="GJ31" s="44"/>
      <c r="GK31" s="44"/>
      <c r="GL31" s="44"/>
      <c r="GM31" s="44"/>
      <c r="GN31" s="44"/>
      <c r="GO31" s="44"/>
      <c r="GP31" s="44"/>
      <c r="GQ31" s="44"/>
      <c r="GR31" s="44"/>
      <c r="GS31" s="44"/>
      <c r="GT31" s="44"/>
      <c r="GU31" s="44"/>
      <c r="GV31" s="44"/>
      <c r="GW31" s="44"/>
      <c r="GX31" s="44"/>
      <c r="GY31" s="44"/>
      <c r="GZ31" s="44"/>
      <c r="HA31" s="44"/>
      <c r="HB31" s="44"/>
      <c r="HC31" s="44"/>
      <c r="HD31" s="44"/>
      <c r="HE31" s="44"/>
      <c r="HF31" s="44"/>
      <c r="HG31" s="44"/>
      <c r="HH31" s="44"/>
      <c r="HI31" s="44"/>
      <c r="HJ31" s="44"/>
      <c r="HK31" s="44"/>
      <c r="HL31" s="44"/>
      <c r="HM31" s="44"/>
      <c r="HN31" s="44"/>
      <c r="HO31" s="44"/>
      <c r="HP31" s="44"/>
      <c r="HQ31" s="44"/>
      <c r="HR31" s="44"/>
      <c r="HS31" s="44"/>
      <c r="HT31" s="44"/>
      <c r="HU31" s="44"/>
      <c r="HV31" s="44"/>
      <c r="HW31" s="44"/>
      <c r="HX31" s="44"/>
      <c r="HY31" s="44"/>
      <c r="HZ31" s="44"/>
      <c r="IA31" s="44"/>
      <c r="IB31" s="44"/>
      <c r="IC31" s="44"/>
      <c r="ID31" s="44"/>
      <c r="IE31" s="44"/>
      <c r="IF31" s="44"/>
      <c r="IG31" s="44"/>
      <c r="IH31" s="44"/>
      <c r="II31" s="44"/>
      <c r="IJ31" s="44"/>
      <c r="IK31" s="44"/>
      <c r="IL31" s="44"/>
      <c r="IM31" s="44"/>
      <c r="IN31" s="44"/>
      <c r="IO31" s="44"/>
      <c r="IP31" s="44"/>
      <c r="IQ31" s="44"/>
      <c r="IR31" s="44"/>
      <c r="IS31" s="44"/>
      <c r="IT31" s="44"/>
      <c r="IU31" s="44"/>
      <c r="IV31" s="44"/>
    </row>
    <row r="32" spans="1:256" ht="12" customHeight="1">
      <c r="A32" s="46"/>
      <c r="B32" s="252"/>
      <c r="C32" s="278" t="s">
        <v>47</v>
      </c>
      <c r="D32" s="278"/>
      <c r="E32" s="278"/>
      <c r="F32" s="278"/>
      <c r="G32" s="278"/>
      <c r="H32" s="278"/>
      <c r="I32" s="278"/>
      <c r="J32" s="278"/>
      <c r="K32" s="278"/>
      <c r="L32" s="278"/>
      <c r="M32" s="278"/>
      <c r="N32" s="278"/>
      <c r="O32" s="278"/>
      <c r="P32" s="278"/>
      <c r="Q32" s="278"/>
      <c r="R32" s="278"/>
      <c r="S32" s="278"/>
      <c r="T32" s="278"/>
      <c r="U32" s="278"/>
      <c r="V32" s="278"/>
      <c r="W32" s="278"/>
      <c r="X32" s="278"/>
      <c r="Y32" s="278"/>
      <c r="Z32" s="278"/>
      <c r="AA32" s="278"/>
      <c r="AB32" s="278"/>
      <c r="AC32" s="278"/>
      <c r="AD32" s="278"/>
      <c r="AE32" s="278"/>
      <c r="AF32" s="278"/>
      <c r="AG32" s="278"/>
      <c r="AH32" s="278"/>
      <c r="AI32" s="190" t="s">
        <v>91</v>
      </c>
      <c r="AJ32" s="190"/>
      <c r="AK32" s="190"/>
      <c r="AL32" s="190"/>
      <c r="AM32" s="190"/>
      <c r="AN32" s="190"/>
      <c r="AO32" s="190"/>
      <c r="AP32" s="190"/>
      <c r="AQ32" s="190"/>
      <c r="AR32" s="190"/>
      <c r="AS32" s="190"/>
      <c r="AT32" s="190"/>
      <c r="AU32" s="190"/>
      <c r="AV32" s="190"/>
      <c r="AW32" s="190"/>
      <c r="AX32" s="190"/>
      <c r="AY32" s="190"/>
      <c r="AZ32" s="190"/>
      <c r="BA32" s="190"/>
      <c r="BB32" s="191"/>
      <c r="BC32" s="84"/>
      <c r="BD32" s="252"/>
      <c r="BE32" s="46"/>
      <c r="BF32" s="252"/>
      <c r="BG32" s="185" t="s">
        <v>99</v>
      </c>
      <c r="BH32" s="186"/>
      <c r="BI32" s="186"/>
      <c r="BJ32" s="187"/>
      <c r="BK32" s="187"/>
      <c r="BL32" s="187"/>
      <c r="BM32" s="186"/>
      <c r="BN32" s="186"/>
      <c r="BO32" s="186"/>
      <c r="BP32" s="186"/>
      <c r="BQ32" s="186"/>
      <c r="BR32" s="186"/>
      <c r="BS32" s="186"/>
      <c r="BT32" s="186"/>
      <c r="BU32" s="186"/>
      <c r="BV32" s="186"/>
      <c r="BW32" s="186"/>
      <c r="BX32" s="186"/>
      <c r="BY32" s="186"/>
      <c r="BZ32" s="186"/>
      <c r="CA32" s="186"/>
      <c r="CB32" s="186"/>
      <c r="CC32" s="186"/>
      <c r="CD32" s="186"/>
      <c r="CE32" s="186"/>
      <c r="CF32" s="186"/>
      <c r="CG32" s="186"/>
      <c r="CH32" s="186"/>
      <c r="CI32" s="186"/>
      <c r="CJ32" s="186"/>
      <c r="CK32" s="186"/>
      <c r="CL32" s="188"/>
      <c r="CM32" s="189" t="s">
        <v>91</v>
      </c>
      <c r="CN32" s="190"/>
      <c r="CO32" s="190"/>
      <c r="CP32" s="190"/>
      <c r="CQ32" s="190"/>
      <c r="CR32" s="190"/>
      <c r="CS32" s="190"/>
      <c r="CT32" s="190"/>
      <c r="CU32" s="190"/>
      <c r="CV32" s="190"/>
      <c r="CW32" s="190"/>
      <c r="CX32" s="190"/>
      <c r="CY32" s="190"/>
      <c r="CZ32" s="190"/>
      <c r="DA32" s="190"/>
      <c r="DB32" s="190"/>
      <c r="DC32" s="190"/>
      <c r="DD32" s="190"/>
      <c r="DE32" s="190"/>
      <c r="DF32" s="191"/>
      <c r="DG32" s="84"/>
      <c r="DH32" s="247"/>
      <c r="DI32"/>
      <c r="DJ32" s="252"/>
      <c r="DK32" s="166" t="s">
        <v>47</v>
      </c>
      <c r="DL32" s="167"/>
      <c r="DM32" s="167"/>
      <c r="DN32" s="167"/>
      <c r="DO32" s="167"/>
      <c r="DP32" s="167"/>
      <c r="DQ32" s="167"/>
      <c r="DR32" s="167"/>
      <c r="DS32" s="167"/>
      <c r="DT32" s="167"/>
      <c r="DU32" s="167"/>
      <c r="DV32" s="167"/>
      <c r="DW32" s="167"/>
      <c r="DX32" s="167"/>
      <c r="DY32" s="167"/>
      <c r="DZ32" s="167"/>
      <c r="EA32" s="167"/>
      <c r="EB32" s="167"/>
      <c r="EC32" s="167"/>
      <c r="ED32" s="167"/>
      <c r="EE32" s="167"/>
      <c r="EF32" s="167"/>
      <c r="EG32" s="167"/>
      <c r="EH32" s="167"/>
      <c r="EI32" s="167"/>
      <c r="EJ32" s="167"/>
      <c r="EK32" s="167"/>
      <c r="EL32" s="167"/>
      <c r="EM32" s="167"/>
      <c r="EN32" s="167"/>
      <c r="EO32" s="167"/>
      <c r="EP32" s="168"/>
      <c r="EQ32" s="163" t="s">
        <v>18</v>
      </c>
      <c r="ER32" s="164"/>
      <c r="ES32" s="164"/>
      <c r="ET32" s="164"/>
      <c r="EU32" s="164"/>
      <c r="EV32" s="164"/>
      <c r="EW32" s="164"/>
      <c r="EX32" s="164"/>
      <c r="EY32" s="164"/>
      <c r="EZ32" s="164"/>
      <c r="FA32" s="164"/>
      <c r="FB32" s="164"/>
      <c r="FC32" s="164"/>
      <c r="FD32" s="164"/>
      <c r="FE32" s="164"/>
      <c r="FF32" s="164"/>
      <c r="FG32" s="164"/>
      <c r="FH32" s="164"/>
      <c r="FI32" s="164"/>
      <c r="FJ32" s="165"/>
      <c r="FK32" s="84"/>
      <c r="FL32" s="247"/>
    </row>
    <row r="33" spans="1:168" ht="14.25" customHeight="1">
      <c r="A33" s="46"/>
      <c r="B33" s="252"/>
      <c r="C33" s="209" t="str">
        <f>入力シート!C8</f>
        <v>平成</v>
      </c>
      <c r="D33" s="210"/>
      <c r="E33" s="210"/>
      <c r="F33" s="211">
        <f>入力シート!D8</f>
        <v>0</v>
      </c>
      <c r="G33" s="211"/>
      <c r="H33" s="211"/>
      <c r="I33" s="213" t="s">
        <v>94</v>
      </c>
      <c r="J33" s="213">
        <f>入力シート!F8</f>
        <v>0</v>
      </c>
      <c r="K33" s="213"/>
      <c r="L33" s="213"/>
      <c r="M33" s="213" t="s">
        <v>94</v>
      </c>
      <c r="N33" s="213">
        <f>入力シート!H8</f>
        <v>0</v>
      </c>
      <c r="O33" s="213"/>
      <c r="P33" s="213"/>
      <c r="Q33" s="214" t="s">
        <v>98</v>
      </c>
      <c r="R33" s="214"/>
      <c r="S33" s="216" t="str">
        <f>入力シート!C9</f>
        <v>令和</v>
      </c>
      <c r="T33" s="216"/>
      <c r="U33" s="216"/>
      <c r="V33" s="213">
        <f>入力シート!D9</f>
        <v>0</v>
      </c>
      <c r="W33" s="213"/>
      <c r="X33" s="213"/>
      <c r="Y33" s="223" t="s">
        <v>94</v>
      </c>
      <c r="Z33" s="213">
        <f>入力シート!F9</f>
        <v>0</v>
      </c>
      <c r="AA33" s="213"/>
      <c r="AB33" s="213"/>
      <c r="AC33" s="276" t="s">
        <v>94</v>
      </c>
      <c r="AD33" s="217">
        <f>入力シート!H9</f>
        <v>0</v>
      </c>
      <c r="AE33" s="217"/>
      <c r="AF33" s="217"/>
      <c r="AG33" s="272" t="s">
        <v>92</v>
      </c>
      <c r="AH33" s="273"/>
      <c r="AI33" s="159">
        <f>入力シート!C11</f>
        <v>0</v>
      </c>
      <c r="AJ33" s="159"/>
      <c r="AK33" s="159"/>
      <c r="AL33" s="159"/>
      <c r="AM33" s="159"/>
      <c r="AN33" s="159"/>
      <c r="AO33" s="159"/>
      <c r="AP33" s="159"/>
      <c r="AQ33" s="159"/>
      <c r="AR33" s="159"/>
      <c r="AS33" s="159"/>
      <c r="AT33" s="159"/>
      <c r="AU33" s="159"/>
      <c r="AV33" s="159"/>
      <c r="AW33" s="159"/>
      <c r="AX33" s="159"/>
      <c r="AY33" s="159"/>
      <c r="AZ33" s="159"/>
      <c r="BA33" s="159"/>
      <c r="BB33" s="160"/>
      <c r="BC33" s="85"/>
      <c r="BD33" s="252"/>
      <c r="BE33" s="46"/>
      <c r="BF33" s="252"/>
      <c r="BG33" s="169" t="str">
        <f>C33</f>
        <v>平成</v>
      </c>
      <c r="BH33" s="170"/>
      <c r="BI33" s="170"/>
      <c r="BJ33" s="173">
        <f>F33</f>
        <v>0</v>
      </c>
      <c r="BK33" s="173"/>
      <c r="BL33" s="173"/>
      <c r="BM33" s="175" t="s">
        <v>94</v>
      </c>
      <c r="BN33" s="177">
        <f>J33</f>
        <v>0</v>
      </c>
      <c r="BO33" s="178"/>
      <c r="BP33" s="178"/>
      <c r="BQ33" s="180" t="s">
        <v>48</v>
      </c>
      <c r="BR33" s="177">
        <f>N33</f>
        <v>0</v>
      </c>
      <c r="BS33" s="178"/>
      <c r="BT33" s="178"/>
      <c r="BU33" s="204" t="s">
        <v>90</v>
      </c>
      <c r="BV33" s="204"/>
      <c r="BW33" s="200" t="str">
        <f>S33</f>
        <v>令和</v>
      </c>
      <c r="BX33" s="200"/>
      <c r="BY33" s="200"/>
      <c r="BZ33" s="180">
        <f>V33</f>
        <v>0</v>
      </c>
      <c r="CA33" s="180"/>
      <c r="CB33" s="180"/>
      <c r="CC33" s="175" t="s">
        <v>93</v>
      </c>
      <c r="CD33" s="182">
        <f>Z33</f>
        <v>0</v>
      </c>
      <c r="CE33" s="183"/>
      <c r="CF33" s="183"/>
      <c r="CG33" s="175" t="s">
        <v>93</v>
      </c>
      <c r="CH33" s="198">
        <f>AD33</f>
        <v>0</v>
      </c>
      <c r="CI33" s="198"/>
      <c r="CJ33" s="198"/>
      <c r="CK33" s="194" t="s">
        <v>50</v>
      </c>
      <c r="CL33" s="195"/>
      <c r="CM33" s="159">
        <f>AI33</f>
        <v>0</v>
      </c>
      <c r="CN33" s="159"/>
      <c r="CO33" s="159"/>
      <c r="CP33" s="159"/>
      <c r="CQ33" s="159"/>
      <c r="CR33" s="159"/>
      <c r="CS33" s="159"/>
      <c r="CT33" s="159"/>
      <c r="CU33" s="159"/>
      <c r="CV33" s="159"/>
      <c r="CW33" s="159"/>
      <c r="CX33" s="159"/>
      <c r="CY33" s="159"/>
      <c r="CZ33" s="159"/>
      <c r="DA33" s="159"/>
      <c r="DB33" s="159"/>
      <c r="DC33" s="159"/>
      <c r="DD33" s="159"/>
      <c r="DE33" s="159"/>
      <c r="DF33" s="160"/>
      <c r="DG33" s="85"/>
      <c r="DH33" s="247"/>
      <c r="DI33"/>
      <c r="DJ33" s="252"/>
      <c r="DK33" s="169" t="str">
        <f>C33</f>
        <v>平成</v>
      </c>
      <c r="DL33" s="170"/>
      <c r="DM33" s="170"/>
      <c r="DN33" s="173">
        <f>F33</f>
        <v>0</v>
      </c>
      <c r="DO33" s="173"/>
      <c r="DP33" s="173"/>
      <c r="DQ33" s="175" t="s">
        <v>94</v>
      </c>
      <c r="DR33" s="177">
        <f>J33</f>
        <v>0</v>
      </c>
      <c r="DS33" s="178"/>
      <c r="DT33" s="178"/>
      <c r="DU33" s="180" t="s">
        <v>48</v>
      </c>
      <c r="DV33" s="177">
        <f>N33</f>
        <v>0</v>
      </c>
      <c r="DW33" s="178"/>
      <c r="DX33" s="178"/>
      <c r="DY33" s="202" t="s">
        <v>49</v>
      </c>
      <c r="DZ33" s="202"/>
      <c r="EA33" s="200" t="str">
        <f>S33</f>
        <v>令和</v>
      </c>
      <c r="EB33" s="200"/>
      <c r="EC33" s="200"/>
      <c r="ED33" s="180">
        <f>V33</f>
        <v>0</v>
      </c>
      <c r="EE33" s="180"/>
      <c r="EF33" s="180"/>
      <c r="EG33" s="175" t="s">
        <v>93</v>
      </c>
      <c r="EH33" s="182">
        <f>Z33</f>
        <v>0</v>
      </c>
      <c r="EI33" s="183"/>
      <c r="EJ33" s="183"/>
      <c r="EK33" s="175" t="s">
        <v>93</v>
      </c>
      <c r="EL33" s="198">
        <f>AD33</f>
        <v>0</v>
      </c>
      <c r="EM33" s="198"/>
      <c r="EN33" s="198"/>
      <c r="EO33" s="194" t="s">
        <v>50</v>
      </c>
      <c r="EP33" s="195"/>
      <c r="EQ33" s="159">
        <f>AI33</f>
        <v>0</v>
      </c>
      <c r="ER33" s="159"/>
      <c r="ES33" s="159"/>
      <c r="ET33" s="159"/>
      <c r="EU33" s="159"/>
      <c r="EV33" s="159"/>
      <c r="EW33" s="159"/>
      <c r="EX33" s="159"/>
      <c r="EY33" s="159"/>
      <c r="EZ33" s="159"/>
      <c r="FA33" s="159"/>
      <c r="FB33" s="159"/>
      <c r="FC33" s="159"/>
      <c r="FD33" s="159"/>
      <c r="FE33" s="159"/>
      <c r="FF33" s="159"/>
      <c r="FG33" s="159"/>
      <c r="FH33" s="159"/>
      <c r="FI33" s="159"/>
      <c r="FJ33" s="160"/>
      <c r="FK33" s="85"/>
      <c r="FL33" s="247"/>
    </row>
    <row r="34" spans="1:168" ht="12" customHeight="1">
      <c r="A34" s="46"/>
      <c r="B34" s="252"/>
      <c r="C34" s="171"/>
      <c r="D34" s="172"/>
      <c r="E34" s="172"/>
      <c r="F34" s="212"/>
      <c r="G34" s="212"/>
      <c r="H34" s="212"/>
      <c r="I34" s="181"/>
      <c r="J34" s="181"/>
      <c r="K34" s="181"/>
      <c r="L34" s="181"/>
      <c r="M34" s="181"/>
      <c r="N34" s="181"/>
      <c r="O34" s="181"/>
      <c r="P34" s="181"/>
      <c r="Q34" s="215"/>
      <c r="R34" s="215"/>
      <c r="S34" s="201"/>
      <c r="T34" s="201"/>
      <c r="U34" s="201"/>
      <c r="V34" s="181"/>
      <c r="W34" s="181"/>
      <c r="X34" s="181"/>
      <c r="Y34" s="224"/>
      <c r="Z34" s="181"/>
      <c r="AA34" s="181"/>
      <c r="AB34" s="181"/>
      <c r="AC34" s="277"/>
      <c r="AD34" s="199"/>
      <c r="AE34" s="199"/>
      <c r="AF34" s="199"/>
      <c r="AG34" s="274"/>
      <c r="AH34" s="275"/>
      <c r="AI34" s="161"/>
      <c r="AJ34" s="161"/>
      <c r="AK34" s="161"/>
      <c r="AL34" s="161"/>
      <c r="AM34" s="161"/>
      <c r="AN34" s="161"/>
      <c r="AO34" s="161"/>
      <c r="AP34" s="161"/>
      <c r="AQ34" s="161"/>
      <c r="AR34" s="161"/>
      <c r="AS34" s="161"/>
      <c r="AT34" s="161"/>
      <c r="AU34" s="161"/>
      <c r="AV34" s="161"/>
      <c r="AW34" s="161"/>
      <c r="AX34" s="161"/>
      <c r="AY34" s="161"/>
      <c r="AZ34" s="161"/>
      <c r="BA34" s="161"/>
      <c r="BB34" s="162"/>
      <c r="BC34" s="85"/>
      <c r="BD34" s="252"/>
      <c r="BE34" s="46"/>
      <c r="BF34" s="252"/>
      <c r="BG34" s="171"/>
      <c r="BH34" s="172"/>
      <c r="BI34" s="172"/>
      <c r="BJ34" s="174"/>
      <c r="BK34" s="174"/>
      <c r="BL34" s="174"/>
      <c r="BM34" s="176"/>
      <c r="BN34" s="179"/>
      <c r="BO34" s="179"/>
      <c r="BP34" s="179"/>
      <c r="BQ34" s="181"/>
      <c r="BR34" s="179"/>
      <c r="BS34" s="179"/>
      <c r="BT34" s="179"/>
      <c r="BU34" s="205"/>
      <c r="BV34" s="205"/>
      <c r="BW34" s="201"/>
      <c r="BX34" s="201"/>
      <c r="BY34" s="201"/>
      <c r="BZ34" s="181"/>
      <c r="CA34" s="181"/>
      <c r="CB34" s="181"/>
      <c r="CC34" s="181"/>
      <c r="CD34" s="184"/>
      <c r="CE34" s="184"/>
      <c r="CF34" s="184"/>
      <c r="CG34" s="181"/>
      <c r="CH34" s="199"/>
      <c r="CI34" s="199"/>
      <c r="CJ34" s="199"/>
      <c r="CK34" s="196"/>
      <c r="CL34" s="197"/>
      <c r="CM34" s="161"/>
      <c r="CN34" s="161"/>
      <c r="CO34" s="161"/>
      <c r="CP34" s="161"/>
      <c r="CQ34" s="161"/>
      <c r="CR34" s="161"/>
      <c r="CS34" s="161"/>
      <c r="CT34" s="161"/>
      <c r="CU34" s="161"/>
      <c r="CV34" s="161"/>
      <c r="CW34" s="161"/>
      <c r="CX34" s="161"/>
      <c r="CY34" s="161"/>
      <c r="CZ34" s="161"/>
      <c r="DA34" s="161"/>
      <c r="DB34" s="161"/>
      <c r="DC34" s="161"/>
      <c r="DD34" s="161"/>
      <c r="DE34" s="161"/>
      <c r="DF34" s="162"/>
      <c r="DG34" s="85"/>
      <c r="DH34" s="247"/>
      <c r="DI34"/>
      <c r="DJ34" s="252"/>
      <c r="DK34" s="171"/>
      <c r="DL34" s="172"/>
      <c r="DM34" s="172"/>
      <c r="DN34" s="174"/>
      <c r="DO34" s="174"/>
      <c r="DP34" s="174"/>
      <c r="DQ34" s="176"/>
      <c r="DR34" s="179"/>
      <c r="DS34" s="179"/>
      <c r="DT34" s="179"/>
      <c r="DU34" s="181"/>
      <c r="DV34" s="179"/>
      <c r="DW34" s="179"/>
      <c r="DX34" s="179"/>
      <c r="DY34" s="203"/>
      <c r="DZ34" s="203"/>
      <c r="EA34" s="201"/>
      <c r="EB34" s="201"/>
      <c r="EC34" s="201"/>
      <c r="ED34" s="181"/>
      <c r="EE34" s="181"/>
      <c r="EF34" s="181"/>
      <c r="EG34" s="181"/>
      <c r="EH34" s="184"/>
      <c r="EI34" s="184"/>
      <c r="EJ34" s="184"/>
      <c r="EK34" s="181"/>
      <c r="EL34" s="199"/>
      <c r="EM34" s="199"/>
      <c r="EN34" s="199"/>
      <c r="EO34" s="196"/>
      <c r="EP34" s="197"/>
      <c r="EQ34" s="161"/>
      <c r="ER34" s="161"/>
      <c r="ES34" s="161"/>
      <c r="ET34" s="161"/>
      <c r="EU34" s="161"/>
      <c r="EV34" s="161"/>
      <c r="EW34" s="161"/>
      <c r="EX34" s="161"/>
      <c r="EY34" s="161"/>
      <c r="EZ34" s="161"/>
      <c r="FA34" s="161"/>
      <c r="FB34" s="161"/>
      <c r="FC34" s="161"/>
      <c r="FD34" s="161"/>
      <c r="FE34" s="161"/>
      <c r="FF34" s="161"/>
      <c r="FG34" s="161"/>
      <c r="FH34" s="161"/>
      <c r="FI34" s="161"/>
      <c r="FJ34" s="162"/>
      <c r="FK34" s="85"/>
      <c r="FL34" s="247"/>
    </row>
    <row r="35" spans="1:168" ht="15" customHeight="1">
      <c r="A35" s="46"/>
      <c r="B35" s="252"/>
      <c r="C35" s="218" t="s">
        <v>21</v>
      </c>
      <c r="D35" s="218"/>
      <c r="E35" s="218"/>
      <c r="F35" s="218"/>
      <c r="G35" s="218"/>
      <c r="H35" s="218"/>
      <c r="I35" s="218"/>
      <c r="J35" s="218"/>
      <c r="K35" s="218"/>
      <c r="L35" s="218"/>
      <c r="M35" s="218"/>
      <c r="N35" s="218"/>
      <c r="O35" s="218"/>
      <c r="P35" s="218"/>
      <c r="Q35" s="218"/>
      <c r="R35" s="218"/>
      <c r="S35" s="219" t="s">
        <v>51</v>
      </c>
      <c r="T35" s="219"/>
      <c r="U35" s="219"/>
      <c r="V35" s="220" t="s">
        <v>52</v>
      </c>
      <c r="W35" s="220"/>
      <c r="X35" s="220"/>
      <c r="Y35" s="221" t="s">
        <v>53</v>
      </c>
      <c r="Z35" s="221"/>
      <c r="AA35" s="221"/>
      <c r="AB35" s="220" t="s">
        <v>54</v>
      </c>
      <c r="AC35" s="220"/>
      <c r="AD35" s="220"/>
      <c r="AE35" s="222" t="s">
        <v>55</v>
      </c>
      <c r="AF35" s="222"/>
      <c r="AG35" s="222"/>
      <c r="AH35" s="221" t="s">
        <v>52</v>
      </c>
      <c r="AI35" s="221"/>
      <c r="AJ35" s="221"/>
      <c r="AK35" s="269" t="s">
        <v>53</v>
      </c>
      <c r="AL35" s="269"/>
      <c r="AM35" s="269"/>
      <c r="AN35" s="270" t="s">
        <v>56</v>
      </c>
      <c r="AO35" s="270"/>
      <c r="AP35" s="270"/>
      <c r="AQ35" s="271" t="s">
        <v>55</v>
      </c>
      <c r="AR35" s="271"/>
      <c r="AS35" s="271"/>
      <c r="AT35" s="269" t="s">
        <v>52</v>
      </c>
      <c r="AU35" s="269"/>
      <c r="AV35" s="269"/>
      <c r="AW35" s="270" t="s">
        <v>53</v>
      </c>
      <c r="AX35" s="270"/>
      <c r="AY35" s="270"/>
      <c r="AZ35" s="271" t="s">
        <v>22</v>
      </c>
      <c r="BA35" s="271"/>
      <c r="BB35" s="271"/>
      <c r="BC35" s="85"/>
      <c r="BD35" s="252"/>
      <c r="BE35" s="46"/>
      <c r="BF35" s="252"/>
      <c r="BG35" s="265" t="s">
        <v>97</v>
      </c>
      <c r="BH35" s="218"/>
      <c r="BI35" s="218"/>
      <c r="BJ35" s="218"/>
      <c r="BK35" s="218"/>
      <c r="BL35" s="218"/>
      <c r="BM35" s="218"/>
      <c r="BN35" s="218"/>
      <c r="BO35" s="218"/>
      <c r="BP35" s="218"/>
      <c r="BQ35" s="218"/>
      <c r="BR35" s="218"/>
      <c r="BS35" s="218"/>
      <c r="BT35" s="218"/>
      <c r="BU35" s="218"/>
      <c r="BV35" s="218"/>
      <c r="BW35" s="219" t="s">
        <v>51</v>
      </c>
      <c r="BX35" s="219"/>
      <c r="BY35" s="219"/>
      <c r="BZ35" s="220" t="s">
        <v>52</v>
      </c>
      <c r="CA35" s="220"/>
      <c r="CB35" s="220"/>
      <c r="CC35" s="221" t="s">
        <v>53</v>
      </c>
      <c r="CD35" s="221"/>
      <c r="CE35" s="221"/>
      <c r="CF35" s="220" t="s">
        <v>54</v>
      </c>
      <c r="CG35" s="220"/>
      <c r="CH35" s="220"/>
      <c r="CI35" s="222" t="s">
        <v>55</v>
      </c>
      <c r="CJ35" s="222"/>
      <c r="CK35" s="222"/>
      <c r="CL35" s="221" t="s">
        <v>52</v>
      </c>
      <c r="CM35" s="221"/>
      <c r="CN35" s="221"/>
      <c r="CO35" s="220" t="s">
        <v>53</v>
      </c>
      <c r="CP35" s="220"/>
      <c r="CQ35" s="220"/>
      <c r="CR35" s="222" t="s">
        <v>56</v>
      </c>
      <c r="CS35" s="222"/>
      <c r="CT35" s="222"/>
      <c r="CU35" s="221" t="s">
        <v>55</v>
      </c>
      <c r="CV35" s="221"/>
      <c r="CW35" s="221"/>
      <c r="CX35" s="220" t="s">
        <v>52</v>
      </c>
      <c r="CY35" s="220"/>
      <c r="CZ35" s="220"/>
      <c r="DA35" s="222" t="s">
        <v>53</v>
      </c>
      <c r="DB35" s="222"/>
      <c r="DC35" s="222"/>
      <c r="DD35" s="221" t="s">
        <v>22</v>
      </c>
      <c r="DE35" s="221"/>
      <c r="DF35" s="221"/>
      <c r="DG35" s="85"/>
      <c r="DH35" s="247"/>
      <c r="DI35"/>
      <c r="DJ35" s="252"/>
      <c r="DK35" s="259" t="s">
        <v>21</v>
      </c>
      <c r="DL35" s="259"/>
      <c r="DM35" s="259"/>
      <c r="DN35" s="259"/>
      <c r="DO35" s="259"/>
      <c r="DP35" s="259"/>
      <c r="DQ35" s="259"/>
      <c r="DR35" s="259"/>
      <c r="DS35" s="259"/>
      <c r="DT35" s="259"/>
      <c r="DU35" s="259"/>
      <c r="DV35" s="259"/>
      <c r="DW35" s="259"/>
      <c r="DX35" s="259"/>
      <c r="DY35" s="259"/>
      <c r="DZ35" s="259"/>
      <c r="EA35" s="261" t="s">
        <v>51</v>
      </c>
      <c r="EB35" s="261"/>
      <c r="EC35" s="261"/>
      <c r="ED35" s="220" t="s">
        <v>52</v>
      </c>
      <c r="EE35" s="220"/>
      <c r="EF35" s="220"/>
      <c r="EG35" s="221" t="s">
        <v>53</v>
      </c>
      <c r="EH35" s="221"/>
      <c r="EI35" s="221"/>
      <c r="EJ35" s="220" t="s">
        <v>54</v>
      </c>
      <c r="EK35" s="220"/>
      <c r="EL35" s="220"/>
      <c r="EM35" s="222" t="s">
        <v>55</v>
      </c>
      <c r="EN35" s="222"/>
      <c r="EO35" s="222"/>
      <c r="EP35" s="221" t="s">
        <v>52</v>
      </c>
      <c r="EQ35" s="221"/>
      <c r="ER35" s="221"/>
      <c r="ES35" s="220" t="s">
        <v>53</v>
      </c>
      <c r="ET35" s="220"/>
      <c r="EU35" s="220"/>
      <c r="EV35" s="222" t="s">
        <v>56</v>
      </c>
      <c r="EW35" s="222"/>
      <c r="EX35" s="222"/>
      <c r="EY35" s="221" t="s">
        <v>55</v>
      </c>
      <c r="EZ35" s="221"/>
      <c r="FA35" s="221"/>
      <c r="FB35" s="220" t="s">
        <v>52</v>
      </c>
      <c r="FC35" s="220"/>
      <c r="FD35" s="220"/>
      <c r="FE35" s="222" t="s">
        <v>53</v>
      </c>
      <c r="FF35" s="222"/>
      <c r="FG35" s="222"/>
      <c r="FH35" s="221" t="s">
        <v>22</v>
      </c>
      <c r="FI35" s="221"/>
      <c r="FJ35" s="221"/>
      <c r="FK35" s="85"/>
      <c r="FL35" s="247"/>
    </row>
    <row r="36" spans="1:168" ht="33" customHeight="1">
      <c r="A36" s="46"/>
      <c r="B36" s="252"/>
      <c r="C36" s="218"/>
      <c r="D36" s="218"/>
      <c r="E36" s="218"/>
      <c r="F36" s="218"/>
      <c r="G36" s="218"/>
      <c r="H36" s="218"/>
      <c r="I36" s="218"/>
      <c r="J36" s="218"/>
      <c r="K36" s="218"/>
      <c r="L36" s="218"/>
      <c r="M36" s="218"/>
      <c r="N36" s="218"/>
      <c r="O36" s="218"/>
      <c r="P36" s="218"/>
      <c r="Q36" s="218"/>
      <c r="R36" s="218"/>
      <c r="S36" s="219"/>
      <c r="T36" s="219"/>
      <c r="U36" s="219"/>
      <c r="V36" s="262" t="str">
        <f>MID(TEXT(入力シート!$D12,"??????????0"),1,1)</f>
        <v xml:space="preserve"> </v>
      </c>
      <c r="W36" s="262"/>
      <c r="X36" s="262"/>
      <c r="Y36" s="263" t="str">
        <f>MID(TEXT(入力シート!$D12,"??????????0"),2,1)</f>
        <v xml:space="preserve"> </v>
      </c>
      <c r="Z36" s="263"/>
      <c r="AA36" s="263"/>
      <c r="AB36" s="262" t="str">
        <f>MID(TEXT(入力シート!$D12,"??????????0"),3,1)</f>
        <v xml:space="preserve"> </v>
      </c>
      <c r="AC36" s="262"/>
      <c r="AD36" s="262"/>
      <c r="AE36" s="264" t="str">
        <f>MID(TEXT(入力シート!$D12,"??????????0"),4,1)</f>
        <v xml:space="preserve"> </v>
      </c>
      <c r="AF36" s="264"/>
      <c r="AG36" s="264"/>
      <c r="AH36" s="263" t="str">
        <f>MID(TEXT(入力シート!$D12,"??????????0"),5,1)</f>
        <v xml:space="preserve"> </v>
      </c>
      <c r="AI36" s="263"/>
      <c r="AJ36" s="263"/>
      <c r="AK36" s="262" t="str">
        <f>MID(TEXT(入力シート!$D12,"??????????0"),6,1)</f>
        <v xml:space="preserve"> </v>
      </c>
      <c r="AL36" s="262"/>
      <c r="AM36" s="262"/>
      <c r="AN36" s="264" t="str">
        <f>MID(TEXT(入力シート!$D12,"??????????0"),7,1)</f>
        <v xml:space="preserve"> </v>
      </c>
      <c r="AO36" s="264"/>
      <c r="AP36" s="264"/>
      <c r="AQ36" s="263" t="str">
        <f>MID(TEXT(入力シート!$D12,"??????????0"),8,1)</f>
        <v xml:space="preserve"> </v>
      </c>
      <c r="AR36" s="263"/>
      <c r="AS36" s="263"/>
      <c r="AT36" s="262" t="str">
        <f>MID(TEXT(入力シート!$D12,"??????????0"),9,1)</f>
        <v xml:space="preserve"> </v>
      </c>
      <c r="AU36" s="262"/>
      <c r="AV36" s="262"/>
      <c r="AW36" s="264" t="str">
        <f>MID(TEXT(入力シート!$D12,"??????????0"),10,1)</f>
        <v xml:space="preserve"> </v>
      </c>
      <c r="AX36" s="264"/>
      <c r="AY36" s="264"/>
      <c r="AZ36" s="263" t="str">
        <f>MID(TEXT(入力シート!$D12,"???????????"),11,1)</f>
        <v xml:space="preserve"> </v>
      </c>
      <c r="BA36" s="263"/>
      <c r="BB36" s="263"/>
      <c r="BC36" s="88"/>
      <c r="BD36" s="252"/>
      <c r="BE36" s="46"/>
      <c r="BF36" s="252"/>
      <c r="BG36" s="218"/>
      <c r="BH36" s="218"/>
      <c r="BI36" s="218"/>
      <c r="BJ36" s="218"/>
      <c r="BK36" s="218"/>
      <c r="BL36" s="218"/>
      <c r="BM36" s="218"/>
      <c r="BN36" s="218"/>
      <c r="BO36" s="218"/>
      <c r="BP36" s="218"/>
      <c r="BQ36" s="218"/>
      <c r="BR36" s="218"/>
      <c r="BS36" s="218"/>
      <c r="BT36" s="218"/>
      <c r="BU36" s="218"/>
      <c r="BV36" s="218"/>
      <c r="BW36" s="219"/>
      <c r="BX36" s="219"/>
      <c r="BY36" s="219"/>
      <c r="BZ36" s="207" t="str">
        <f>V36</f>
        <v xml:space="preserve"> </v>
      </c>
      <c r="CA36" s="207"/>
      <c r="CB36" s="207"/>
      <c r="CC36" s="208" t="str">
        <f>Y36</f>
        <v xml:space="preserve"> </v>
      </c>
      <c r="CD36" s="208"/>
      <c r="CE36" s="208"/>
      <c r="CF36" s="207" t="str">
        <f>AB36</f>
        <v xml:space="preserve"> </v>
      </c>
      <c r="CG36" s="207"/>
      <c r="CH36" s="207"/>
      <c r="CI36" s="206" t="str">
        <f>AE36</f>
        <v xml:space="preserve"> </v>
      </c>
      <c r="CJ36" s="206"/>
      <c r="CK36" s="206"/>
      <c r="CL36" s="208" t="str">
        <f>AH36</f>
        <v xml:space="preserve"> </v>
      </c>
      <c r="CM36" s="208"/>
      <c r="CN36" s="208"/>
      <c r="CO36" s="207" t="str">
        <f>AK36</f>
        <v xml:space="preserve"> </v>
      </c>
      <c r="CP36" s="207"/>
      <c r="CQ36" s="207"/>
      <c r="CR36" s="206" t="str">
        <f>AN36</f>
        <v xml:space="preserve"> </v>
      </c>
      <c r="CS36" s="206"/>
      <c r="CT36" s="206"/>
      <c r="CU36" s="208" t="str">
        <f>AQ36</f>
        <v xml:space="preserve"> </v>
      </c>
      <c r="CV36" s="208"/>
      <c r="CW36" s="208"/>
      <c r="CX36" s="207" t="str">
        <f>AT36</f>
        <v xml:space="preserve"> </v>
      </c>
      <c r="CY36" s="207"/>
      <c r="CZ36" s="207"/>
      <c r="DA36" s="206" t="str">
        <f>AW36</f>
        <v xml:space="preserve"> </v>
      </c>
      <c r="DB36" s="206"/>
      <c r="DC36" s="206"/>
      <c r="DD36" s="208" t="str">
        <f>AZ36</f>
        <v xml:space="preserve"> </v>
      </c>
      <c r="DE36" s="208"/>
      <c r="DF36" s="208"/>
      <c r="DG36" s="88"/>
      <c r="DH36" s="247"/>
      <c r="DI36"/>
      <c r="DJ36" s="252"/>
      <c r="DK36" s="259"/>
      <c r="DL36" s="259"/>
      <c r="DM36" s="259"/>
      <c r="DN36" s="259"/>
      <c r="DO36" s="259"/>
      <c r="DP36" s="259"/>
      <c r="DQ36" s="259"/>
      <c r="DR36" s="259"/>
      <c r="DS36" s="259"/>
      <c r="DT36" s="259"/>
      <c r="DU36" s="259"/>
      <c r="DV36" s="259"/>
      <c r="DW36" s="259"/>
      <c r="DX36" s="259"/>
      <c r="DY36" s="259"/>
      <c r="DZ36" s="259"/>
      <c r="EA36" s="261"/>
      <c r="EB36" s="261"/>
      <c r="EC36" s="261"/>
      <c r="ED36" s="207" t="str">
        <f>BZ36</f>
        <v xml:space="preserve"> </v>
      </c>
      <c r="EE36" s="207"/>
      <c r="EF36" s="207"/>
      <c r="EG36" s="208" t="str">
        <f>CC36</f>
        <v xml:space="preserve"> </v>
      </c>
      <c r="EH36" s="208"/>
      <c r="EI36" s="208"/>
      <c r="EJ36" s="207" t="str">
        <f>CF36</f>
        <v xml:space="preserve"> </v>
      </c>
      <c r="EK36" s="207"/>
      <c r="EL36" s="207"/>
      <c r="EM36" s="206" t="str">
        <f>CI36</f>
        <v xml:space="preserve"> </v>
      </c>
      <c r="EN36" s="206"/>
      <c r="EO36" s="206"/>
      <c r="EP36" s="208" t="str">
        <f>CL36</f>
        <v xml:space="preserve"> </v>
      </c>
      <c r="EQ36" s="208"/>
      <c r="ER36" s="208"/>
      <c r="ES36" s="207" t="str">
        <f>CO36</f>
        <v xml:space="preserve"> </v>
      </c>
      <c r="ET36" s="207"/>
      <c r="EU36" s="207"/>
      <c r="EV36" s="206" t="str">
        <f>CR36</f>
        <v xml:space="preserve"> </v>
      </c>
      <c r="EW36" s="206"/>
      <c r="EX36" s="206"/>
      <c r="EY36" s="208" t="str">
        <f>CU36</f>
        <v xml:space="preserve"> </v>
      </c>
      <c r="EZ36" s="208"/>
      <c r="FA36" s="208"/>
      <c r="FB36" s="207" t="str">
        <f>CX36</f>
        <v xml:space="preserve"> </v>
      </c>
      <c r="FC36" s="207"/>
      <c r="FD36" s="207"/>
      <c r="FE36" s="206" t="str">
        <f>DA36</f>
        <v xml:space="preserve"> </v>
      </c>
      <c r="FF36" s="206"/>
      <c r="FG36" s="206"/>
      <c r="FH36" s="208" t="str">
        <f>DD36</f>
        <v xml:space="preserve"> </v>
      </c>
      <c r="FI36" s="208"/>
      <c r="FJ36" s="208"/>
      <c r="FK36" s="88"/>
      <c r="FL36" s="247"/>
    </row>
    <row r="37" spans="1:168" ht="34.5" customHeight="1">
      <c r="A37" s="46"/>
      <c r="B37" s="252"/>
      <c r="C37" s="259" t="s">
        <v>57</v>
      </c>
      <c r="D37" s="259"/>
      <c r="E37" s="259"/>
      <c r="F37" s="259"/>
      <c r="G37" s="259"/>
      <c r="H37" s="259"/>
      <c r="I37" s="259"/>
      <c r="J37" s="259"/>
      <c r="K37" s="259"/>
      <c r="L37" s="259"/>
      <c r="M37" s="259"/>
      <c r="N37" s="259"/>
      <c r="O37" s="259"/>
      <c r="P37" s="259"/>
      <c r="Q37" s="259"/>
      <c r="R37" s="259"/>
      <c r="S37" s="261" t="s">
        <v>58</v>
      </c>
      <c r="T37" s="261"/>
      <c r="U37" s="261"/>
      <c r="V37" s="262" t="str">
        <f>MID(TEXT(入力シート!$D13,"??????????0"),1,1)</f>
        <v xml:space="preserve"> </v>
      </c>
      <c r="W37" s="262"/>
      <c r="X37" s="262"/>
      <c r="Y37" s="263" t="str">
        <f>MID(TEXT(入力シート!$D13,"??????????0"),2,1)</f>
        <v xml:space="preserve"> </v>
      </c>
      <c r="Z37" s="263"/>
      <c r="AA37" s="263"/>
      <c r="AB37" s="262" t="str">
        <f>MID(TEXT(入力シート!$D13,"??????????0"),3,1)</f>
        <v xml:space="preserve"> </v>
      </c>
      <c r="AC37" s="262"/>
      <c r="AD37" s="262"/>
      <c r="AE37" s="264" t="str">
        <f>MID(TEXT(入力シート!$D13,"??????????0"),4,1)</f>
        <v xml:space="preserve"> </v>
      </c>
      <c r="AF37" s="264"/>
      <c r="AG37" s="264"/>
      <c r="AH37" s="263" t="str">
        <f>MID(TEXT(入力シート!$D13,"??????????0"),5,1)</f>
        <v xml:space="preserve"> </v>
      </c>
      <c r="AI37" s="263"/>
      <c r="AJ37" s="263"/>
      <c r="AK37" s="262" t="str">
        <f>MID(TEXT(入力シート!$D13,"??????????0"),6,1)</f>
        <v xml:space="preserve"> </v>
      </c>
      <c r="AL37" s="262"/>
      <c r="AM37" s="262"/>
      <c r="AN37" s="264" t="str">
        <f>MID(TEXT(入力シート!$D13,"??????????0"),7,1)</f>
        <v xml:space="preserve"> </v>
      </c>
      <c r="AO37" s="264"/>
      <c r="AP37" s="264"/>
      <c r="AQ37" s="263" t="str">
        <f>MID(TEXT(入力シート!$D13,"??????????0"),8,1)</f>
        <v xml:space="preserve"> </v>
      </c>
      <c r="AR37" s="263"/>
      <c r="AS37" s="263"/>
      <c r="AT37" s="262" t="str">
        <f>MID(TEXT(入力シート!$D13,"??????????0"),9,1)</f>
        <v xml:space="preserve"> </v>
      </c>
      <c r="AU37" s="262"/>
      <c r="AV37" s="262"/>
      <c r="AW37" s="264" t="str">
        <f>MID(TEXT(入力シート!$D13,"??????????0"),10,1)</f>
        <v xml:space="preserve"> </v>
      </c>
      <c r="AX37" s="264"/>
      <c r="AY37" s="264"/>
      <c r="AZ37" s="263" t="str">
        <f>MID(TEXT(入力シート!$D13,"???????????"),11,1)</f>
        <v xml:space="preserve"> </v>
      </c>
      <c r="BA37" s="263"/>
      <c r="BB37" s="263"/>
      <c r="BC37" s="53"/>
      <c r="BD37" s="252"/>
      <c r="BE37" s="46"/>
      <c r="BF37" s="252"/>
      <c r="BG37" s="259" t="s">
        <v>57</v>
      </c>
      <c r="BH37" s="259"/>
      <c r="BI37" s="259"/>
      <c r="BJ37" s="259"/>
      <c r="BK37" s="259"/>
      <c r="BL37" s="259"/>
      <c r="BM37" s="259"/>
      <c r="BN37" s="259"/>
      <c r="BO37" s="259"/>
      <c r="BP37" s="259"/>
      <c r="BQ37" s="259"/>
      <c r="BR37" s="259"/>
      <c r="BS37" s="259"/>
      <c r="BT37" s="259"/>
      <c r="BU37" s="259"/>
      <c r="BV37" s="259"/>
      <c r="BW37" s="261" t="s">
        <v>58</v>
      </c>
      <c r="BX37" s="261"/>
      <c r="BY37" s="261"/>
      <c r="BZ37" s="207" t="str">
        <f>V37</f>
        <v xml:space="preserve"> </v>
      </c>
      <c r="CA37" s="207"/>
      <c r="CB37" s="207"/>
      <c r="CC37" s="208" t="str">
        <f>Y37</f>
        <v xml:space="preserve"> </v>
      </c>
      <c r="CD37" s="208"/>
      <c r="CE37" s="208"/>
      <c r="CF37" s="207" t="str">
        <f>AB37</f>
        <v xml:space="preserve"> </v>
      </c>
      <c r="CG37" s="207"/>
      <c r="CH37" s="207"/>
      <c r="CI37" s="206" t="str">
        <f>AE37</f>
        <v xml:space="preserve"> </v>
      </c>
      <c r="CJ37" s="206"/>
      <c r="CK37" s="206"/>
      <c r="CL37" s="208" t="str">
        <f>AH37</f>
        <v xml:space="preserve"> </v>
      </c>
      <c r="CM37" s="208"/>
      <c r="CN37" s="208"/>
      <c r="CO37" s="207" t="str">
        <f>AK37</f>
        <v xml:space="preserve"> </v>
      </c>
      <c r="CP37" s="207"/>
      <c r="CQ37" s="207"/>
      <c r="CR37" s="206" t="str">
        <f>AN37</f>
        <v xml:space="preserve"> </v>
      </c>
      <c r="CS37" s="206"/>
      <c r="CT37" s="206"/>
      <c r="CU37" s="208" t="str">
        <f>AQ37</f>
        <v xml:space="preserve"> </v>
      </c>
      <c r="CV37" s="208"/>
      <c r="CW37" s="208"/>
      <c r="CX37" s="207" t="str">
        <f>AT37</f>
        <v xml:space="preserve"> </v>
      </c>
      <c r="CY37" s="207"/>
      <c r="CZ37" s="207"/>
      <c r="DA37" s="206" t="str">
        <f>AW37</f>
        <v xml:space="preserve"> </v>
      </c>
      <c r="DB37" s="206"/>
      <c r="DC37" s="206"/>
      <c r="DD37" s="208" t="str">
        <f>AZ37</f>
        <v xml:space="preserve"> </v>
      </c>
      <c r="DE37" s="208"/>
      <c r="DF37" s="208"/>
      <c r="DG37" s="53"/>
      <c r="DH37" s="247"/>
      <c r="DI37"/>
      <c r="DJ37" s="252"/>
      <c r="DK37" s="259" t="s">
        <v>57</v>
      </c>
      <c r="DL37" s="259"/>
      <c r="DM37" s="259"/>
      <c r="DN37" s="259"/>
      <c r="DO37" s="259"/>
      <c r="DP37" s="259"/>
      <c r="DQ37" s="259"/>
      <c r="DR37" s="259"/>
      <c r="DS37" s="259"/>
      <c r="DT37" s="259"/>
      <c r="DU37" s="259"/>
      <c r="DV37" s="259"/>
      <c r="DW37" s="259"/>
      <c r="DX37" s="259"/>
      <c r="DY37" s="259"/>
      <c r="DZ37" s="259"/>
      <c r="EA37" s="261" t="s">
        <v>58</v>
      </c>
      <c r="EB37" s="261"/>
      <c r="EC37" s="261"/>
      <c r="ED37" s="207" t="str">
        <f>BZ37</f>
        <v xml:space="preserve"> </v>
      </c>
      <c r="EE37" s="207"/>
      <c r="EF37" s="207"/>
      <c r="EG37" s="208" t="str">
        <f>CC37</f>
        <v xml:space="preserve"> </v>
      </c>
      <c r="EH37" s="208"/>
      <c r="EI37" s="208"/>
      <c r="EJ37" s="207" t="str">
        <f>CF37</f>
        <v xml:space="preserve"> </v>
      </c>
      <c r="EK37" s="207"/>
      <c r="EL37" s="207"/>
      <c r="EM37" s="206" t="str">
        <f>CI37</f>
        <v xml:space="preserve"> </v>
      </c>
      <c r="EN37" s="206"/>
      <c r="EO37" s="206"/>
      <c r="EP37" s="208" t="str">
        <f>CL37</f>
        <v xml:space="preserve"> </v>
      </c>
      <c r="EQ37" s="208"/>
      <c r="ER37" s="208"/>
      <c r="ES37" s="207" t="str">
        <f>CO37</f>
        <v xml:space="preserve"> </v>
      </c>
      <c r="ET37" s="207"/>
      <c r="EU37" s="207"/>
      <c r="EV37" s="206" t="str">
        <f>CR37</f>
        <v xml:space="preserve"> </v>
      </c>
      <c r="EW37" s="206"/>
      <c r="EX37" s="206"/>
      <c r="EY37" s="208" t="str">
        <f>CU37</f>
        <v xml:space="preserve"> </v>
      </c>
      <c r="EZ37" s="208"/>
      <c r="FA37" s="208"/>
      <c r="FB37" s="207" t="str">
        <f>CX37</f>
        <v xml:space="preserve"> </v>
      </c>
      <c r="FC37" s="207"/>
      <c r="FD37" s="207"/>
      <c r="FE37" s="206" t="str">
        <f>DA37</f>
        <v xml:space="preserve"> </v>
      </c>
      <c r="FF37" s="206"/>
      <c r="FG37" s="206"/>
      <c r="FH37" s="208" t="str">
        <f>DD37</f>
        <v xml:space="preserve"> </v>
      </c>
      <c r="FI37" s="208"/>
      <c r="FJ37" s="208"/>
      <c r="FK37" s="53"/>
      <c r="FL37" s="247"/>
    </row>
    <row r="38" spans="1:168" ht="34.5" customHeight="1">
      <c r="A38" s="46"/>
      <c r="B38" s="252"/>
      <c r="C38" s="259" t="s">
        <v>59</v>
      </c>
      <c r="D38" s="259"/>
      <c r="E38" s="259"/>
      <c r="F38" s="259"/>
      <c r="G38" s="259"/>
      <c r="H38" s="259"/>
      <c r="I38" s="259"/>
      <c r="J38" s="259"/>
      <c r="K38" s="259"/>
      <c r="L38" s="259"/>
      <c r="M38" s="259"/>
      <c r="N38" s="259"/>
      <c r="O38" s="259"/>
      <c r="P38" s="259"/>
      <c r="Q38" s="259"/>
      <c r="R38" s="259"/>
      <c r="S38" s="261" t="s">
        <v>60</v>
      </c>
      <c r="T38" s="261"/>
      <c r="U38" s="261"/>
      <c r="V38" s="262" t="str">
        <f>MID(TEXT(入力シート!$D14,"??????????0"),1,1)</f>
        <v xml:space="preserve"> </v>
      </c>
      <c r="W38" s="262"/>
      <c r="X38" s="262"/>
      <c r="Y38" s="263" t="str">
        <f>MID(TEXT(入力シート!$D14,"??????????0"),2,1)</f>
        <v xml:space="preserve"> </v>
      </c>
      <c r="Z38" s="263"/>
      <c r="AA38" s="263"/>
      <c r="AB38" s="262" t="str">
        <f>MID(TEXT(入力シート!$D14,"??????????0"),3,1)</f>
        <v xml:space="preserve"> </v>
      </c>
      <c r="AC38" s="262"/>
      <c r="AD38" s="262"/>
      <c r="AE38" s="264" t="str">
        <f>MID(TEXT(入力シート!$D14,"??????????0"),4,1)</f>
        <v xml:space="preserve"> </v>
      </c>
      <c r="AF38" s="264"/>
      <c r="AG38" s="264"/>
      <c r="AH38" s="263" t="str">
        <f>MID(TEXT(入力シート!$D14,"??????????0"),5,1)</f>
        <v xml:space="preserve"> </v>
      </c>
      <c r="AI38" s="263"/>
      <c r="AJ38" s="263"/>
      <c r="AK38" s="262" t="str">
        <f>MID(TEXT(入力シート!$D14,"??????????0"),6,1)</f>
        <v xml:space="preserve"> </v>
      </c>
      <c r="AL38" s="262"/>
      <c r="AM38" s="262"/>
      <c r="AN38" s="264" t="str">
        <f>MID(TEXT(入力シート!$D14,"??????????0"),7,1)</f>
        <v xml:space="preserve"> </v>
      </c>
      <c r="AO38" s="264"/>
      <c r="AP38" s="264"/>
      <c r="AQ38" s="263" t="str">
        <f>MID(TEXT(入力シート!$D14,"??????????0"),8,1)</f>
        <v xml:space="preserve"> </v>
      </c>
      <c r="AR38" s="263"/>
      <c r="AS38" s="263"/>
      <c r="AT38" s="262" t="str">
        <f>MID(TEXT(入力シート!$D14,"??????????0"),9,1)</f>
        <v xml:space="preserve"> </v>
      </c>
      <c r="AU38" s="262"/>
      <c r="AV38" s="262"/>
      <c r="AW38" s="264" t="str">
        <f>MID(TEXT(入力シート!$D14,"??????????0"),10,1)</f>
        <v xml:space="preserve"> </v>
      </c>
      <c r="AX38" s="264"/>
      <c r="AY38" s="264"/>
      <c r="AZ38" s="263" t="str">
        <f>MID(TEXT(入力シート!$D14,"???????????"),11,1)</f>
        <v xml:space="preserve"> </v>
      </c>
      <c r="BA38" s="263"/>
      <c r="BB38" s="263"/>
      <c r="BC38" s="53"/>
      <c r="BD38" s="252"/>
      <c r="BE38" s="46"/>
      <c r="BF38" s="252"/>
      <c r="BG38" s="259" t="s">
        <v>59</v>
      </c>
      <c r="BH38" s="259"/>
      <c r="BI38" s="259"/>
      <c r="BJ38" s="259"/>
      <c r="BK38" s="259"/>
      <c r="BL38" s="259"/>
      <c r="BM38" s="259"/>
      <c r="BN38" s="259"/>
      <c r="BO38" s="259"/>
      <c r="BP38" s="259"/>
      <c r="BQ38" s="259"/>
      <c r="BR38" s="259"/>
      <c r="BS38" s="259"/>
      <c r="BT38" s="259"/>
      <c r="BU38" s="259"/>
      <c r="BV38" s="259"/>
      <c r="BW38" s="261" t="s">
        <v>60</v>
      </c>
      <c r="BX38" s="261"/>
      <c r="BY38" s="261"/>
      <c r="BZ38" s="207" t="str">
        <f>V38</f>
        <v xml:space="preserve"> </v>
      </c>
      <c r="CA38" s="207"/>
      <c r="CB38" s="207"/>
      <c r="CC38" s="208" t="str">
        <f>Y38</f>
        <v xml:space="preserve"> </v>
      </c>
      <c r="CD38" s="208"/>
      <c r="CE38" s="208"/>
      <c r="CF38" s="207" t="str">
        <f>AB38</f>
        <v xml:space="preserve"> </v>
      </c>
      <c r="CG38" s="207"/>
      <c r="CH38" s="207"/>
      <c r="CI38" s="206" t="str">
        <f>AE38</f>
        <v xml:space="preserve"> </v>
      </c>
      <c r="CJ38" s="206"/>
      <c r="CK38" s="206"/>
      <c r="CL38" s="208" t="str">
        <f>AH38</f>
        <v xml:space="preserve"> </v>
      </c>
      <c r="CM38" s="208"/>
      <c r="CN38" s="208"/>
      <c r="CO38" s="207" t="str">
        <f>AK38</f>
        <v xml:space="preserve"> </v>
      </c>
      <c r="CP38" s="207"/>
      <c r="CQ38" s="207"/>
      <c r="CR38" s="206" t="str">
        <f>AN38</f>
        <v xml:space="preserve"> </v>
      </c>
      <c r="CS38" s="206"/>
      <c r="CT38" s="206"/>
      <c r="CU38" s="208" t="str">
        <f>AQ38</f>
        <v xml:space="preserve"> </v>
      </c>
      <c r="CV38" s="208"/>
      <c r="CW38" s="208"/>
      <c r="CX38" s="207" t="str">
        <f>AT38</f>
        <v xml:space="preserve"> </v>
      </c>
      <c r="CY38" s="207"/>
      <c r="CZ38" s="207"/>
      <c r="DA38" s="206" t="str">
        <f>AW38</f>
        <v xml:space="preserve"> </v>
      </c>
      <c r="DB38" s="206"/>
      <c r="DC38" s="206"/>
      <c r="DD38" s="208" t="str">
        <f>AZ38</f>
        <v xml:space="preserve"> </v>
      </c>
      <c r="DE38" s="208"/>
      <c r="DF38" s="208"/>
      <c r="DG38" s="53"/>
      <c r="DH38" s="247"/>
      <c r="DI38"/>
      <c r="DJ38" s="252"/>
      <c r="DK38" s="259" t="s">
        <v>59</v>
      </c>
      <c r="DL38" s="259"/>
      <c r="DM38" s="259"/>
      <c r="DN38" s="259"/>
      <c r="DO38" s="259"/>
      <c r="DP38" s="259"/>
      <c r="DQ38" s="259"/>
      <c r="DR38" s="259"/>
      <c r="DS38" s="259"/>
      <c r="DT38" s="259"/>
      <c r="DU38" s="259"/>
      <c r="DV38" s="259"/>
      <c r="DW38" s="259"/>
      <c r="DX38" s="259"/>
      <c r="DY38" s="259"/>
      <c r="DZ38" s="259"/>
      <c r="EA38" s="260" t="s">
        <v>60</v>
      </c>
      <c r="EB38" s="260"/>
      <c r="EC38" s="260"/>
      <c r="ED38" s="207" t="str">
        <f>BZ38</f>
        <v xml:space="preserve"> </v>
      </c>
      <c r="EE38" s="207"/>
      <c r="EF38" s="207"/>
      <c r="EG38" s="208" t="str">
        <f>CC38</f>
        <v xml:space="preserve"> </v>
      </c>
      <c r="EH38" s="208"/>
      <c r="EI38" s="208"/>
      <c r="EJ38" s="207" t="str">
        <f>CF38</f>
        <v xml:space="preserve"> </v>
      </c>
      <c r="EK38" s="207"/>
      <c r="EL38" s="207"/>
      <c r="EM38" s="206" t="str">
        <f>CI38</f>
        <v xml:space="preserve"> </v>
      </c>
      <c r="EN38" s="206"/>
      <c r="EO38" s="206"/>
      <c r="EP38" s="208" t="str">
        <f>CL38</f>
        <v xml:space="preserve"> </v>
      </c>
      <c r="EQ38" s="208"/>
      <c r="ER38" s="208"/>
      <c r="ES38" s="207" t="str">
        <f>CO38</f>
        <v xml:space="preserve"> </v>
      </c>
      <c r="ET38" s="207"/>
      <c r="EU38" s="207"/>
      <c r="EV38" s="206" t="str">
        <f>CR38</f>
        <v xml:space="preserve"> </v>
      </c>
      <c r="EW38" s="206"/>
      <c r="EX38" s="206"/>
      <c r="EY38" s="208" t="str">
        <f>CU38</f>
        <v xml:space="preserve"> </v>
      </c>
      <c r="EZ38" s="208"/>
      <c r="FA38" s="208"/>
      <c r="FB38" s="207" t="str">
        <f>CX38</f>
        <v xml:space="preserve"> </v>
      </c>
      <c r="FC38" s="207"/>
      <c r="FD38" s="207"/>
      <c r="FE38" s="206" t="str">
        <f>DA38</f>
        <v xml:space="preserve"> </v>
      </c>
      <c r="FF38" s="206"/>
      <c r="FG38" s="206"/>
      <c r="FH38" s="208" t="str">
        <f>DD38</f>
        <v xml:space="preserve"> </v>
      </c>
      <c r="FI38" s="208"/>
      <c r="FJ38" s="208"/>
      <c r="FK38" s="53"/>
      <c r="FL38" s="247"/>
    </row>
    <row r="39" spans="1:168" ht="34.5" customHeight="1" thickBot="1">
      <c r="A39" s="46"/>
      <c r="B39" s="252"/>
      <c r="C39" s="257" t="s">
        <v>25</v>
      </c>
      <c r="D39" s="257"/>
      <c r="E39" s="257"/>
      <c r="F39" s="257"/>
      <c r="G39" s="257"/>
      <c r="H39" s="257"/>
      <c r="I39" s="257"/>
      <c r="J39" s="257"/>
      <c r="K39" s="257"/>
      <c r="L39" s="257"/>
      <c r="M39" s="257"/>
      <c r="N39" s="257"/>
      <c r="O39" s="257"/>
      <c r="P39" s="257"/>
      <c r="Q39" s="257"/>
      <c r="R39" s="257"/>
      <c r="S39" s="260" t="s">
        <v>61</v>
      </c>
      <c r="T39" s="260"/>
      <c r="U39" s="260"/>
      <c r="V39" s="207" t="str">
        <f>MID(TEXT(入力シート!$D15,"??????????0"),1,1)</f>
        <v xml:space="preserve"> </v>
      </c>
      <c r="W39" s="207"/>
      <c r="X39" s="207"/>
      <c r="Y39" s="208" t="str">
        <f>MID(TEXT(入力シート!$D15,"??????????0"),2,1)</f>
        <v xml:space="preserve"> </v>
      </c>
      <c r="Z39" s="208"/>
      <c r="AA39" s="208"/>
      <c r="AB39" s="207" t="str">
        <f>MID(TEXT(入力シート!$D15,"??????????0"),3,1)</f>
        <v xml:space="preserve"> </v>
      </c>
      <c r="AC39" s="207"/>
      <c r="AD39" s="207"/>
      <c r="AE39" s="206" t="str">
        <f>MID(TEXT(入力シート!$D15,"??????????0"),4,1)</f>
        <v xml:space="preserve"> </v>
      </c>
      <c r="AF39" s="206"/>
      <c r="AG39" s="206"/>
      <c r="AH39" s="208" t="str">
        <f>MID(TEXT(入力シート!$D15,"??????????0"),5,1)</f>
        <v xml:space="preserve"> </v>
      </c>
      <c r="AI39" s="208"/>
      <c r="AJ39" s="208"/>
      <c r="AK39" s="207" t="str">
        <f>MID(TEXT(入力シート!$D15,"??????????0"),6,1)</f>
        <v xml:space="preserve"> </v>
      </c>
      <c r="AL39" s="207"/>
      <c r="AM39" s="207"/>
      <c r="AN39" s="206" t="str">
        <f>MID(TEXT(入力シート!$D15,"??????????0"),7,1)</f>
        <v xml:space="preserve"> </v>
      </c>
      <c r="AO39" s="206"/>
      <c r="AP39" s="206"/>
      <c r="AQ39" s="208" t="str">
        <f>MID(TEXT(入力シート!$D15,"??????????0"),8,1)</f>
        <v xml:space="preserve"> </v>
      </c>
      <c r="AR39" s="208"/>
      <c r="AS39" s="208"/>
      <c r="AT39" s="207" t="str">
        <f>MID(TEXT(入力シート!$D15,"??????????0"),9,1)</f>
        <v xml:space="preserve"> </v>
      </c>
      <c r="AU39" s="207"/>
      <c r="AV39" s="207"/>
      <c r="AW39" s="206" t="str">
        <f>MID(TEXT(入力シート!$D15,"??????????0"),10,1)</f>
        <v xml:space="preserve"> </v>
      </c>
      <c r="AX39" s="206"/>
      <c r="AY39" s="206"/>
      <c r="AZ39" s="208" t="str">
        <f>MID(TEXT(入力シート!$D15,"???????????"),11,1)</f>
        <v xml:space="preserve"> </v>
      </c>
      <c r="BA39" s="208"/>
      <c r="BB39" s="208"/>
      <c r="BC39" s="53"/>
      <c r="BD39" s="252"/>
      <c r="BE39" s="46"/>
      <c r="BF39" s="252"/>
      <c r="BG39" s="257" t="s">
        <v>25</v>
      </c>
      <c r="BH39" s="257"/>
      <c r="BI39" s="257"/>
      <c r="BJ39" s="257"/>
      <c r="BK39" s="257"/>
      <c r="BL39" s="257"/>
      <c r="BM39" s="257"/>
      <c r="BN39" s="257"/>
      <c r="BO39" s="257"/>
      <c r="BP39" s="257"/>
      <c r="BQ39" s="257"/>
      <c r="BR39" s="257"/>
      <c r="BS39" s="257"/>
      <c r="BT39" s="257"/>
      <c r="BU39" s="257"/>
      <c r="BV39" s="257"/>
      <c r="BW39" s="260" t="s">
        <v>61</v>
      </c>
      <c r="BX39" s="260"/>
      <c r="BY39" s="260"/>
      <c r="BZ39" s="207" t="str">
        <f>V39</f>
        <v xml:space="preserve"> </v>
      </c>
      <c r="CA39" s="207"/>
      <c r="CB39" s="207"/>
      <c r="CC39" s="208" t="str">
        <f>Y39</f>
        <v xml:space="preserve"> </v>
      </c>
      <c r="CD39" s="208"/>
      <c r="CE39" s="208"/>
      <c r="CF39" s="207" t="str">
        <f>AB39</f>
        <v xml:space="preserve"> </v>
      </c>
      <c r="CG39" s="207"/>
      <c r="CH39" s="207"/>
      <c r="CI39" s="206" t="str">
        <f>AE39</f>
        <v xml:space="preserve"> </v>
      </c>
      <c r="CJ39" s="206"/>
      <c r="CK39" s="206"/>
      <c r="CL39" s="208" t="str">
        <f>AH39</f>
        <v xml:space="preserve"> </v>
      </c>
      <c r="CM39" s="208"/>
      <c r="CN39" s="208"/>
      <c r="CO39" s="207" t="str">
        <f>AK39</f>
        <v xml:space="preserve"> </v>
      </c>
      <c r="CP39" s="207"/>
      <c r="CQ39" s="207"/>
      <c r="CR39" s="206" t="str">
        <f>AN39</f>
        <v xml:space="preserve"> </v>
      </c>
      <c r="CS39" s="206"/>
      <c r="CT39" s="206"/>
      <c r="CU39" s="208" t="str">
        <f>AQ39</f>
        <v xml:space="preserve"> </v>
      </c>
      <c r="CV39" s="208"/>
      <c r="CW39" s="208"/>
      <c r="CX39" s="207" t="str">
        <f>AT39</f>
        <v xml:space="preserve"> </v>
      </c>
      <c r="CY39" s="207"/>
      <c r="CZ39" s="207"/>
      <c r="DA39" s="206" t="str">
        <f>AW39</f>
        <v xml:space="preserve"> </v>
      </c>
      <c r="DB39" s="206"/>
      <c r="DC39" s="206"/>
      <c r="DD39" s="208" t="str">
        <f>AZ39</f>
        <v xml:space="preserve"> </v>
      </c>
      <c r="DE39" s="208"/>
      <c r="DF39" s="208"/>
      <c r="DG39" s="53"/>
      <c r="DH39" s="247"/>
      <c r="DI39"/>
      <c r="DJ39" s="252"/>
      <c r="DK39" s="257" t="s">
        <v>25</v>
      </c>
      <c r="DL39" s="257"/>
      <c r="DM39" s="257"/>
      <c r="DN39" s="257"/>
      <c r="DO39" s="257"/>
      <c r="DP39" s="257"/>
      <c r="DQ39" s="257"/>
      <c r="DR39" s="257"/>
      <c r="DS39" s="257"/>
      <c r="DT39" s="257"/>
      <c r="DU39" s="257"/>
      <c r="DV39" s="257"/>
      <c r="DW39" s="257"/>
      <c r="DX39" s="257"/>
      <c r="DY39" s="257"/>
      <c r="DZ39" s="257"/>
      <c r="EA39" s="258" t="s">
        <v>61</v>
      </c>
      <c r="EB39" s="258"/>
      <c r="EC39" s="258"/>
      <c r="ED39" s="207" t="str">
        <f>BZ39</f>
        <v xml:space="preserve"> </v>
      </c>
      <c r="EE39" s="207"/>
      <c r="EF39" s="207"/>
      <c r="EG39" s="208" t="str">
        <f>CC39</f>
        <v xml:space="preserve"> </v>
      </c>
      <c r="EH39" s="208"/>
      <c r="EI39" s="208"/>
      <c r="EJ39" s="207" t="str">
        <f>CF39</f>
        <v xml:space="preserve"> </v>
      </c>
      <c r="EK39" s="207"/>
      <c r="EL39" s="207"/>
      <c r="EM39" s="206" t="str">
        <f>CI39</f>
        <v xml:space="preserve"> </v>
      </c>
      <c r="EN39" s="206"/>
      <c r="EO39" s="206"/>
      <c r="EP39" s="208" t="str">
        <f>CL39</f>
        <v xml:space="preserve"> </v>
      </c>
      <c r="EQ39" s="208"/>
      <c r="ER39" s="208"/>
      <c r="ES39" s="207" t="str">
        <f>CO39</f>
        <v xml:space="preserve"> </v>
      </c>
      <c r="ET39" s="207"/>
      <c r="EU39" s="207"/>
      <c r="EV39" s="206" t="str">
        <f>CR39</f>
        <v xml:space="preserve"> </v>
      </c>
      <c r="EW39" s="206"/>
      <c r="EX39" s="206"/>
      <c r="EY39" s="208" t="str">
        <f>CU39</f>
        <v xml:space="preserve"> </v>
      </c>
      <c r="EZ39" s="208"/>
      <c r="FA39" s="208"/>
      <c r="FB39" s="207" t="str">
        <f>CX39</f>
        <v xml:space="preserve"> </v>
      </c>
      <c r="FC39" s="207"/>
      <c r="FD39" s="207"/>
      <c r="FE39" s="206" t="str">
        <f>DA39</f>
        <v xml:space="preserve"> </v>
      </c>
      <c r="FF39" s="206"/>
      <c r="FG39" s="206"/>
      <c r="FH39" s="208" t="str">
        <f>DD39</f>
        <v xml:space="preserve"> </v>
      </c>
      <c r="FI39" s="208"/>
      <c r="FJ39" s="208"/>
      <c r="FK39" s="53"/>
      <c r="FL39" s="247"/>
    </row>
    <row r="40" spans="1:168" ht="34.5" customHeight="1" thickBot="1">
      <c r="A40" s="46"/>
      <c r="B40" s="252"/>
      <c r="C40" s="253" t="s">
        <v>62</v>
      </c>
      <c r="D40" s="253"/>
      <c r="E40" s="253"/>
      <c r="F40" s="253"/>
      <c r="G40" s="253"/>
      <c r="H40" s="253"/>
      <c r="I40" s="253"/>
      <c r="J40" s="253"/>
      <c r="K40" s="253"/>
      <c r="L40" s="253"/>
      <c r="M40" s="253"/>
      <c r="N40" s="253"/>
      <c r="O40" s="253"/>
      <c r="P40" s="253"/>
      <c r="Q40" s="253"/>
      <c r="R40" s="253"/>
      <c r="S40" s="254" t="s">
        <v>63</v>
      </c>
      <c r="T40" s="254"/>
      <c r="U40" s="254"/>
      <c r="V40" s="232" t="str">
        <f>MID(TEXT(入力シート!$D16,"??????????0"),1,1)</f>
        <v xml:space="preserve"> </v>
      </c>
      <c r="W40" s="232"/>
      <c r="X40" s="232"/>
      <c r="Y40" s="231" t="str">
        <f>MID(TEXT(入力シート!$D16,"??????????0"),2,1)</f>
        <v xml:space="preserve"> </v>
      </c>
      <c r="Z40" s="231"/>
      <c r="AA40" s="231"/>
      <c r="AB40" s="232" t="str">
        <f>MID(TEXT(入力シート!$D16,"??????????0"),3,1)</f>
        <v xml:space="preserve"> </v>
      </c>
      <c r="AC40" s="232"/>
      <c r="AD40" s="232"/>
      <c r="AE40" s="230" t="str">
        <f>MID(TEXT(入力シート!$D16,"??????????0"),4,1)</f>
        <v xml:space="preserve"> </v>
      </c>
      <c r="AF40" s="230"/>
      <c r="AG40" s="230"/>
      <c r="AH40" s="231" t="str">
        <f>MID(TEXT(入力シート!$D16,"??????????0"),5,1)</f>
        <v xml:space="preserve"> </v>
      </c>
      <c r="AI40" s="231"/>
      <c r="AJ40" s="231"/>
      <c r="AK40" s="232" t="str">
        <f>MID(TEXT(入力シート!$D16,"??????????0"),6,1)</f>
        <v xml:space="preserve"> </v>
      </c>
      <c r="AL40" s="232"/>
      <c r="AM40" s="232"/>
      <c r="AN40" s="230" t="str">
        <f>MID(TEXT(入力シート!$D16,"??????????0"),7,1)</f>
        <v xml:space="preserve"> </v>
      </c>
      <c r="AO40" s="230"/>
      <c r="AP40" s="230"/>
      <c r="AQ40" s="231" t="str">
        <f>MID(TEXT(入力シート!$D16,"??????????0"),8,1)</f>
        <v xml:space="preserve"> </v>
      </c>
      <c r="AR40" s="231"/>
      <c r="AS40" s="231"/>
      <c r="AT40" s="232" t="str">
        <f>MID(TEXT(入力シート!$D16,"??????????0"),9,1)</f>
        <v xml:space="preserve"> </v>
      </c>
      <c r="AU40" s="232"/>
      <c r="AV40" s="232"/>
      <c r="AW40" s="230" t="str">
        <f>MID(TEXT(入力シート!$D16,"??????????0"),10,1)</f>
        <v xml:space="preserve"> </v>
      </c>
      <c r="AX40" s="230"/>
      <c r="AY40" s="230"/>
      <c r="AZ40" s="231" t="str">
        <f>MID(TEXT(入力シート!$D16,"???????????"),11,1)</f>
        <v xml:space="preserve"> </v>
      </c>
      <c r="BA40" s="231"/>
      <c r="BB40" s="231"/>
      <c r="BC40" s="53"/>
      <c r="BD40" s="252"/>
      <c r="BE40" s="46"/>
      <c r="BF40" s="252"/>
      <c r="BG40" s="253" t="s">
        <v>62</v>
      </c>
      <c r="BH40" s="253"/>
      <c r="BI40" s="253"/>
      <c r="BJ40" s="253"/>
      <c r="BK40" s="253"/>
      <c r="BL40" s="253"/>
      <c r="BM40" s="253"/>
      <c r="BN40" s="253"/>
      <c r="BO40" s="253"/>
      <c r="BP40" s="253"/>
      <c r="BQ40" s="253"/>
      <c r="BR40" s="253"/>
      <c r="BS40" s="253"/>
      <c r="BT40" s="253"/>
      <c r="BU40" s="253"/>
      <c r="BV40" s="253"/>
      <c r="BW40" s="254" t="s">
        <v>63</v>
      </c>
      <c r="BX40" s="254"/>
      <c r="BY40" s="254"/>
      <c r="BZ40" s="232" t="str">
        <f>V40</f>
        <v xml:space="preserve"> </v>
      </c>
      <c r="CA40" s="232"/>
      <c r="CB40" s="232"/>
      <c r="CC40" s="231" t="str">
        <f>Y40</f>
        <v xml:space="preserve"> </v>
      </c>
      <c r="CD40" s="231"/>
      <c r="CE40" s="231"/>
      <c r="CF40" s="232" t="str">
        <f>AB40</f>
        <v xml:space="preserve"> </v>
      </c>
      <c r="CG40" s="232"/>
      <c r="CH40" s="232"/>
      <c r="CI40" s="230" t="str">
        <f>AE40</f>
        <v xml:space="preserve"> </v>
      </c>
      <c r="CJ40" s="230"/>
      <c r="CK40" s="230"/>
      <c r="CL40" s="231" t="str">
        <f>AH40</f>
        <v xml:space="preserve"> </v>
      </c>
      <c r="CM40" s="231"/>
      <c r="CN40" s="231"/>
      <c r="CO40" s="232" t="str">
        <f>AK40</f>
        <v xml:space="preserve"> </v>
      </c>
      <c r="CP40" s="232"/>
      <c r="CQ40" s="232"/>
      <c r="CR40" s="230" t="str">
        <f>AN40</f>
        <v xml:space="preserve"> </v>
      </c>
      <c r="CS40" s="230"/>
      <c r="CT40" s="230"/>
      <c r="CU40" s="231" t="str">
        <f>AQ40</f>
        <v xml:space="preserve"> </v>
      </c>
      <c r="CV40" s="231"/>
      <c r="CW40" s="231"/>
      <c r="CX40" s="232" t="str">
        <f>AT40</f>
        <v xml:space="preserve"> </v>
      </c>
      <c r="CY40" s="232"/>
      <c r="CZ40" s="232"/>
      <c r="DA40" s="230" t="str">
        <f>AW40</f>
        <v xml:space="preserve"> </v>
      </c>
      <c r="DB40" s="230"/>
      <c r="DC40" s="230"/>
      <c r="DD40" s="256" t="str">
        <f>AZ40</f>
        <v xml:space="preserve"> </v>
      </c>
      <c r="DE40" s="256"/>
      <c r="DF40" s="256"/>
      <c r="DG40" s="53"/>
      <c r="DH40" s="247"/>
      <c r="DI40"/>
      <c r="DJ40" s="252"/>
      <c r="DK40" s="253" t="s">
        <v>62</v>
      </c>
      <c r="DL40" s="253"/>
      <c r="DM40" s="253"/>
      <c r="DN40" s="253"/>
      <c r="DO40" s="253"/>
      <c r="DP40" s="253"/>
      <c r="DQ40" s="253"/>
      <c r="DR40" s="253"/>
      <c r="DS40" s="253"/>
      <c r="DT40" s="253"/>
      <c r="DU40" s="253"/>
      <c r="DV40" s="253"/>
      <c r="DW40" s="253"/>
      <c r="DX40" s="253"/>
      <c r="DY40" s="253"/>
      <c r="DZ40" s="253"/>
      <c r="EA40" s="254" t="s">
        <v>63</v>
      </c>
      <c r="EB40" s="254"/>
      <c r="EC40" s="254"/>
      <c r="ED40" s="232" t="str">
        <f>BZ40</f>
        <v xml:space="preserve"> </v>
      </c>
      <c r="EE40" s="232"/>
      <c r="EF40" s="232"/>
      <c r="EG40" s="231" t="str">
        <f>CC40</f>
        <v xml:space="preserve"> </v>
      </c>
      <c r="EH40" s="231"/>
      <c r="EI40" s="231"/>
      <c r="EJ40" s="232" t="str">
        <f>CF40</f>
        <v xml:space="preserve"> </v>
      </c>
      <c r="EK40" s="232"/>
      <c r="EL40" s="232"/>
      <c r="EM40" s="230" t="str">
        <f>CI40</f>
        <v xml:space="preserve"> </v>
      </c>
      <c r="EN40" s="230"/>
      <c r="EO40" s="230"/>
      <c r="EP40" s="231" t="str">
        <f>CL40</f>
        <v xml:space="preserve"> </v>
      </c>
      <c r="EQ40" s="231"/>
      <c r="ER40" s="231"/>
      <c r="ES40" s="232" t="str">
        <f>CO40</f>
        <v xml:space="preserve"> </v>
      </c>
      <c r="ET40" s="232"/>
      <c r="EU40" s="232"/>
      <c r="EV40" s="230" t="str">
        <f>CR40</f>
        <v xml:space="preserve"> </v>
      </c>
      <c r="EW40" s="230"/>
      <c r="EX40" s="230"/>
      <c r="EY40" s="231" t="str">
        <f>CU40</f>
        <v xml:space="preserve"> </v>
      </c>
      <c r="EZ40" s="231"/>
      <c r="FA40" s="231"/>
      <c r="FB40" s="232" t="str">
        <f>CX40</f>
        <v xml:space="preserve"> </v>
      </c>
      <c r="FC40" s="232"/>
      <c r="FD40" s="232"/>
      <c r="FE40" s="230" t="str">
        <f>DA40</f>
        <v xml:space="preserve"> </v>
      </c>
      <c r="FF40" s="230"/>
      <c r="FG40" s="230"/>
      <c r="FH40" s="256" t="str">
        <f>DD40</f>
        <v xml:space="preserve"> </v>
      </c>
      <c r="FI40" s="256"/>
      <c r="FJ40" s="256"/>
      <c r="FK40" s="53"/>
      <c r="FL40" s="247"/>
    </row>
    <row r="41" spans="1:168" ht="27" customHeight="1" thickBot="1">
      <c r="A41" s="46"/>
      <c r="B41" s="252"/>
      <c r="C41" s="192" t="s">
        <v>95</v>
      </c>
      <c r="D41" s="192"/>
      <c r="E41" s="192"/>
      <c r="F41" s="192"/>
      <c r="G41" s="192"/>
      <c r="H41" s="192"/>
      <c r="I41" s="192"/>
      <c r="J41" s="192"/>
      <c r="K41" s="193" t="str">
        <f>入力シート!C10</f>
        <v>令和</v>
      </c>
      <c r="L41" s="193"/>
      <c r="M41" s="193"/>
      <c r="N41" s="248">
        <f>入力シート!D10</f>
        <v>0</v>
      </c>
      <c r="O41" s="249"/>
      <c r="P41" s="249"/>
      <c r="Q41" s="249"/>
      <c r="R41" s="184" t="s">
        <v>12</v>
      </c>
      <c r="S41" s="227"/>
      <c r="T41" s="226">
        <f>入力シート!F10</f>
        <v>0</v>
      </c>
      <c r="U41" s="226"/>
      <c r="V41" s="226"/>
      <c r="W41" s="226"/>
      <c r="X41" s="227" t="s">
        <v>13</v>
      </c>
      <c r="Y41" s="227"/>
      <c r="Z41" s="228">
        <f>入力シート!H10</f>
        <v>0</v>
      </c>
      <c r="AA41" s="228"/>
      <c r="AB41" s="228"/>
      <c r="AC41" s="228"/>
      <c r="AD41" s="229" t="s">
        <v>17</v>
      </c>
      <c r="AE41" s="229"/>
      <c r="AF41" s="250" t="s">
        <v>116</v>
      </c>
      <c r="AG41" s="251"/>
      <c r="AH41" s="251"/>
      <c r="AI41" s="89"/>
      <c r="AJ41" s="90"/>
      <c r="AK41" s="90"/>
      <c r="AL41" s="90"/>
      <c r="AM41" s="90"/>
      <c r="AN41" s="91"/>
      <c r="AO41" s="90"/>
      <c r="AP41" s="90"/>
      <c r="AQ41" s="90"/>
      <c r="AR41" s="90"/>
      <c r="AS41" s="90"/>
      <c r="AT41" s="90"/>
      <c r="AU41" s="90"/>
      <c r="AV41" s="90"/>
      <c r="AW41" s="90"/>
      <c r="AX41" s="90"/>
      <c r="AY41" s="90"/>
      <c r="AZ41" s="90"/>
      <c r="BA41" s="90"/>
      <c r="BB41" s="92"/>
      <c r="BC41" s="53"/>
      <c r="BD41" s="252"/>
      <c r="BE41" s="46"/>
      <c r="BF41" s="252"/>
      <c r="BG41" s="192" t="s">
        <v>95</v>
      </c>
      <c r="BH41" s="192"/>
      <c r="BI41" s="192"/>
      <c r="BJ41" s="192"/>
      <c r="BK41" s="192"/>
      <c r="BL41" s="192"/>
      <c r="BM41" s="192"/>
      <c r="BN41" s="192"/>
      <c r="BO41" s="193" t="str">
        <f>K41</f>
        <v>令和</v>
      </c>
      <c r="BP41" s="193"/>
      <c r="BQ41" s="193"/>
      <c r="BR41" s="225">
        <f>N41</f>
        <v>0</v>
      </c>
      <c r="BS41" s="226"/>
      <c r="BT41" s="226"/>
      <c r="BU41" s="226"/>
      <c r="BV41" s="227" t="s">
        <v>12</v>
      </c>
      <c r="BW41" s="227"/>
      <c r="BX41" s="226">
        <f>T41</f>
        <v>0</v>
      </c>
      <c r="BY41" s="226"/>
      <c r="BZ41" s="226"/>
      <c r="CA41" s="226"/>
      <c r="CB41" s="227" t="s">
        <v>13</v>
      </c>
      <c r="CC41" s="227"/>
      <c r="CD41" s="228">
        <f>Z41</f>
        <v>0</v>
      </c>
      <c r="CE41" s="228"/>
      <c r="CF41" s="228"/>
      <c r="CG41" s="228"/>
      <c r="CH41" s="227" t="s">
        <v>17</v>
      </c>
      <c r="CI41" s="229"/>
      <c r="CJ41" s="251" t="s">
        <v>64</v>
      </c>
      <c r="CK41" s="251"/>
      <c r="CL41" s="251"/>
      <c r="CM41" s="89"/>
      <c r="CN41" s="90"/>
      <c r="CO41" s="90"/>
      <c r="CP41" s="90"/>
      <c r="CQ41" s="90"/>
      <c r="CR41" s="91"/>
      <c r="CS41" s="90"/>
      <c r="CT41" s="90"/>
      <c r="CU41" s="90"/>
      <c r="CV41" s="90"/>
      <c r="CW41" s="90"/>
      <c r="CX41" s="90"/>
      <c r="CY41" s="90"/>
      <c r="CZ41" s="90"/>
      <c r="DA41" s="90"/>
      <c r="DB41" s="90"/>
      <c r="DC41" s="90"/>
      <c r="DD41" s="90"/>
      <c r="DE41" s="90"/>
      <c r="DF41" s="92"/>
      <c r="DG41" s="53"/>
      <c r="DH41" s="247"/>
      <c r="DI41"/>
      <c r="DJ41" s="252"/>
      <c r="DK41" s="192" t="s">
        <v>95</v>
      </c>
      <c r="DL41" s="192"/>
      <c r="DM41" s="192"/>
      <c r="DN41" s="192"/>
      <c r="DO41" s="192"/>
      <c r="DP41" s="192"/>
      <c r="DQ41" s="192"/>
      <c r="DR41" s="192"/>
      <c r="DS41" s="193" t="str">
        <f>BO41</f>
        <v>令和</v>
      </c>
      <c r="DT41" s="193"/>
      <c r="DU41" s="193"/>
      <c r="DV41" s="225">
        <f>N41</f>
        <v>0</v>
      </c>
      <c r="DW41" s="225"/>
      <c r="DX41" s="225"/>
      <c r="DY41" s="225"/>
      <c r="DZ41" s="227" t="s">
        <v>12</v>
      </c>
      <c r="EA41" s="227"/>
      <c r="EB41" s="226">
        <f>T41</f>
        <v>0</v>
      </c>
      <c r="EC41" s="226"/>
      <c r="ED41" s="226"/>
      <c r="EE41" s="226"/>
      <c r="EF41" s="227" t="s">
        <v>13</v>
      </c>
      <c r="EG41" s="227"/>
      <c r="EH41" s="228">
        <f>Z41</f>
        <v>0</v>
      </c>
      <c r="EI41" s="228"/>
      <c r="EJ41" s="228"/>
      <c r="EK41" s="228"/>
      <c r="EL41" s="229" t="s">
        <v>17</v>
      </c>
      <c r="EM41" s="229"/>
      <c r="EN41" s="251" t="s">
        <v>64</v>
      </c>
      <c r="EO41" s="251"/>
      <c r="EP41" s="251"/>
      <c r="EQ41" s="89"/>
      <c r="ER41" s="90"/>
      <c r="ES41" s="90"/>
      <c r="ET41" s="90"/>
      <c r="EU41" s="90"/>
      <c r="EV41" s="91"/>
      <c r="EW41" s="90"/>
      <c r="EX41" s="90"/>
      <c r="EY41" s="90"/>
      <c r="EZ41" s="90"/>
      <c r="FA41" s="90"/>
      <c r="FB41" s="90"/>
      <c r="FC41" s="90"/>
      <c r="FD41" s="90"/>
      <c r="FE41" s="90"/>
      <c r="FF41" s="90"/>
      <c r="FG41" s="90"/>
      <c r="FH41" s="90"/>
      <c r="FI41" s="90"/>
      <c r="FJ41" s="92"/>
      <c r="FK41" s="53"/>
      <c r="FL41" s="247"/>
    </row>
    <row r="42" spans="1:168" ht="26.25" customHeight="1" thickBot="1">
      <c r="A42" s="46"/>
      <c r="B42" s="45"/>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93"/>
      <c r="AE42" s="53"/>
      <c r="AF42" s="251"/>
      <c r="AG42" s="251"/>
      <c r="AH42" s="251"/>
      <c r="AI42" s="61"/>
      <c r="AJ42" s="53"/>
      <c r="AK42" s="53"/>
      <c r="AL42" s="45"/>
      <c r="AM42" s="45"/>
      <c r="AN42" s="45"/>
      <c r="AO42" s="53"/>
      <c r="AP42" s="53"/>
      <c r="AQ42" s="53"/>
      <c r="AR42" s="53"/>
      <c r="AS42" s="53"/>
      <c r="AT42" s="53"/>
      <c r="AU42" s="53"/>
      <c r="AV42" s="53"/>
      <c r="AW42" s="53"/>
      <c r="AX42" s="53"/>
      <c r="AY42" s="53"/>
      <c r="AZ42" s="53"/>
      <c r="BA42" s="53"/>
      <c r="BB42" s="94"/>
      <c r="BC42" s="53"/>
      <c r="BD42" s="252"/>
      <c r="BE42" s="46"/>
      <c r="BF42" s="53"/>
      <c r="BG42" s="234" t="s">
        <v>65</v>
      </c>
      <c r="BH42" s="234"/>
      <c r="BI42" s="234"/>
      <c r="BJ42" s="234"/>
      <c r="BK42" s="234"/>
      <c r="BL42" s="234"/>
      <c r="BM42" s="234"/>
      <c r="BN42" s="234"/>
      <c r="BO42" s="234"/>
      <c r="BP42" s="234"/>
      <c r="BQ42" s="234"/>
      <c r="BR42" s="95"/>
      <c r="BS42" s="96"/>
      <c r="BT42" s="96"/>
      <c r="BU42" s="96"/>
      <c r="BV42" s="96"/>
      <c r="BW42" s="96"/>
      <c r="BX42" s="96"/>
      <c r="BY42" s="96"/>
      <c r="BZ42" s="96"/>
      <c r="CA42" s="96"/>
      <c r="CB42" s="96"/>
      <c r="CC42" s="96"/>
      <c r="CD42" s="96"/>
      <c r="CE42" s="96"/>
      <c r="CF42" s="96"/>
      <c r="CG42" s="235" t="s">
        <v>66</v>
      </c>
      <c r="CH42" s="235"/>
      <c r="CI42" s="235"/>
      <c r="CJ42" s="251"/>
      <c r="CK42" s="251"/>
      <c r="CL42" s="251"/>
      <c r="CM42" s="61"/>
      <c r="CN42" s="53"/>
      <c r="CO42" s="53"/>
      <c r="CP42" s="45"/>
      <c r="CQ42" s="45"/>
      <c r="CR42" s="45"/>
      <c r="CS42" s="53"/>
      <c r="CT42" s="53"/>
      <c r="CU42" s="53"/>
      <c r="CV42" s="53"/>
      <c r="CW42" s="53"/>
      <c r="CX42" s="53"/>
      <c r="CY42" s="53"/>
      <c r="CZ42" s="53"/>
      <c r="DA42" s="53"/>
      <c r="DB42" s="53"/>
      <c r="DC42" s="53"/>
      <c r="DD42" s="53"/>
      <c r="DE42" s="53"/>
      <c r="DF42" s="94"/>
      <c r="DG42" s="53"/>
      <c r="DH42" s="247"/>
      <c r="DI42"/>
      <c r="DJ42" s="53"/>
      <c r="DK42" s="236" t="s">
        <v>67</v>
      </c>
      <c r="DL42" s="236"/>
      <c r="DM42" s="236"/>
      <c r="DN42" s="236"/>
      <c r="DO42" s="236"/>
      <c r="DP42" s="236"/>
      <c r="DQ42" s="236"/>
      <c r="DR42" s="236"/>
      <c r="DS42" s="236"/>
      <c r="DT42" s="236"/>
      <c r="DU42" s="236"/>
      <c r="DV42" s="74"/>
      <c r="DW42" s="237" t="s">
        <v>68</v>
      </c>
      <c r="DX42" s="237"/>
      <c r="DY42" s="237"/>
      <c r="DZ42" s="237"/>
      <c r="EA42" s="237"/>
      <c r="EB42" s="237"/>
      <c r="EC42" s="237"/>
      <c r="ED42" s="237"/>
      <c r="EE42" s="237"/>
      <c r="EF42" s="237"/>
      <c r="EG42" s="237"/>
      <c r="EH42" s="237"/>
      <c r="EI42" s="237"/>
      <c r="EJ42" s="237"/>
      <c r="EK42" s="237"/>
      <c r="EL42" s="237"/>
      <c r="EM42" s="97"/>
      <c r="EN42" s="251"/>
      <c r="EO42" s="251"/>
      <c r="EP42" s="251"/>
      <c r="EQ42" s="61"/>
      <c r="ER42" s="53"/>
      <c r="ES42" s="53"/>
      <c r="ET42" s="45"/>
      <c r="EU42" s="45"/>
      <c r="EV42" s="45"/>
      <c r="EW42" s="53"/>
      <c r="EX42" s="53"/>
      <c r="EY42" s="53"/>
      <c r="EZ42" s="53"/>
      <c r="FA42" s="53"/>
      <c r="FB42" s="53"/>
      <c r="FC42" s="53"/>
      <c r="FD42" s="53"/>
      <c r="FE42" s="53"/>
      <c r="FF42" s="53"/>
      <c r="FG42" s="53"/>
      <c r="FH42" s="53"/>
      <c r="FI42" s="53"/>
      <c r="FJ42" s="94"/>
      <c r="FK42" s="53"/>
      <c r="FL42" s="247"/>
    </row>
    <row r="43" spans="1:168" ht="26.25" customHeight="1">
      <c r="A43" s="46"/>
      <c r="B43" s="53"/>
      <c r="C43" s="98" t="s">
        <v>69</v>
      </c>
      <c r="D43" s="99"/>
      <c r="E43" s="99"/>
      <c r="F43" s="100"/>
      <c r="G43" s="100"/>
      <c r="H43" s="100"/>
      <c r="I43" s="100"/>
      <c r="J43" s="100"/>
      <c r="K43" s="53"/>
      <c r="L43" s="53"/>
      <c r="M43" s="53"/>
      <c r="N43" s="53"/>
      <c r="O43" s="53"/>
      <c r="P43" s="53"/>
      <c r="Q43" s="53"/>
      <c r="R43" s="53"/>
      <c r="S43" s="53"/>
      <c r="T43" s="53"/>
      <c r="U43" s="53"/>
      <c r="V43" s="53"/>
      <c r="W43" s="53"/>
      <c r="X43" s="53"/>
      <c r="Y43" s="53"/>
      <c r="Z43" s="53"/>
      <c r="AA43" s="53"/>
      <c r="AB43" s="53"/>
      <c r="AC43" s="53"/>
      <c r="AD43" s="101"/>
      <c r="AE43" s="79"/>
      <c r="AF43" s="251"/>
      <c r="AG43" s="251"/>
      <c r="AH43" s="251"/>
      <c r="AI43" s="54"/>
      <c r="AJ43" s="55"/>
      <c r="AK43" s="55"/>
      <c r="AL43" s="45"/>
      <c r="AM43" s="45"/>
      <c r="AN43" s="45"/>
      <c r="AO43" s="53"/>
      <c r="AP43" s="53"/>
      <c r="AQ43" s="53"/>
      <c r="AR43" s="53"/>
      <c r="AS43" s="53"/>
      <c r="AT43" s="53"/>
      <c r="AU43" s="53"/>
      <c r="AV43" s="53"/>
      <c r="AW43" s="53"/>
      <c r="AX43" s="53"/>
      <c r="AY43" s="53"/>
      <c r="AZ43" s="53"/>
      <c r="BA43" s="53"/>
      <c r="BB43" s="94"/>
      <c r="BC43" s="53"/>
      <c r="BD43" s="252"/>
      <c r="BE43" s="46"/>
      <c r="BF43" s="55"/>
      <c r="BG43" s="234"/>
      <c r="BH43" s="234"/>
      <c r="BI43" s="234"/>
      <c r="BJ43" s="234"/>
      <c r="BK43" s="234"/>
      <c r="BL43" s="234"/>
      <c r="BM43" s="234"/>
      <c r="BN43" s="234"/>
      <c r="BO43" s="234"/>
      <c r="BP43" s="234"/>
      <c r="BQ43" s="234"/>
      <c r="BR43" s="102"/>
      <c r="BS43" s="103"/>
      <c r="BT43" s="103"/>
      <c r="BU43" s="103"/>
      <c r="BV43" s="103"/>
      <c r="BW43" s="103"/>
      <c r="BX43" s="103"/>
      <c r="BY43" s="103"/>
      <c r="BZ43" s="103"/>
      <c r="CA43" s="103"/>
      <c r="CB43" s="103"/>
      <c r="CC43" s="103"/>
      <c r="CD43" s="103"/>
      <c r="CE43" s="103"/>
      <c r="CF43" s="103"/>
      <c r="CG43" s="238" t="s">
        <v>22</v>
      </c>
      <c r="CH43" s="238"/>
      <c r="CI43" s="238"/>
      <c r="CJ43" s="251"/>
      <c r="CK43" s="251"/>
      <c r="CL43" s="251"/>
      <c r="CM43" s="54"/>
      <c r="CN43" s="55"/>
      <c r="CO43" s="55"/>
      <c r="CP43" s="45"/>
      <c r="CQ43" s="45"/>
      <c r="CR43" s="45"/>
      <c r="CS43" s="53"/>
      <c r="CT43" s="53"/>
      <c r="CU43" s="53"/>
      <c r="CV43" s="53"/>
      <c r="CW43" s="53"/>
      <c r="CX43" s="53"/>
      <c r="CY43" s="53"/>
      <c r="CZ43" s="53"/>
      <c r="DA43" s="53"/>
      <c r="DB43" s="53"/>
      <c r="DC43" s="53"/>
      <c r="DD43" s="53"/>
      <c r="DE43" s="53"/>
      <c r="DF43" s="94"/>
      <c r="DG43" s="53"/>
      <c r="DH43" s="247"/>
      <c r="DI43"/>
      <c r="DJ43" s="55"/>
      <c r="DK43" s="239" t="s">
        <v>70</v>
      </c>
      <c r="DL43" s="239"/>
      <c r="DM43" s="239"/>
      <c r="DN43" s="239"/>
      <c r="DO43" s="239"/>
      <c r="DP43" s="239"/>
      <c r="DQ43" s="239"/>
      <c r="DR43" s="239"/>
      <c r="DS43" s="239"/>
      <c r="DT43" s="239"/>
      <c r="DU43" s="239"/>
      <c r="DV43" s="104"/>
      <c r="DW43" s="240" t="s">
        <v>71</v>
      </c>
      <c r="DX43" s="240"/>
      <c r="DY43" s="240"/>
      <c r="DZ43" s="240"/>
      <c r="EA43" s="240"/>
      <c r="EB43" s="240"/>
      <c r="EC43" s="240"/>
      <c r="ED43" s="240"/>
      <c r="EE43" s="240"/>
      <c r="EF43" s="240"/>
      <c r="EG43" s="240"/>
      <c r="EH43" s="240"/>
      <c r="EI43" s="240"/>
      <c r="EJ43" s="240"/>
      <c r="EK43" s="240"/>
      <c r="EL43" s="240"/>
      <c r="EM43" s="105"/>
      <c r="EN43" s="251"/>
      <c r="EO43" s="251"/>
      <c r="EP43" s="251"/>
      <c r="EQ43" s="54"/>
      <c r="ER43" s="55"/>
      <c r="ES43" s="55"/>
      <c r="ET43" s="45"/>
      <c r="EU43" s="45"/>
      <c r="EV43" s="45"/>
      <c r="EW43" s="53"/>
      <c r="EX43" s="53"/>
      <c r="EY43" s="53"/>
      <c r="EZ43" s="53"/>
      <c r="FA43" s="53"/>
      <c r="FB43" s="53"/>
      <c r="FC43" s="53"/>
      <c r="FD43" s="53"/>
      <c r="FE43" s="53"/>
      <c r="FF43" s="53"/>
      <c r="FG43" s="53"/>
      <c r="FH43" s="53"/>
      <c r="FI43" s="53"/>
      <c r="FJ43" s="94"/>
      <c r="FK43" s="53"/>
      <c r="FL43" s="247"/>
    </row>
    <row r="44" spans="1:168" ht="12" customHeight="1">
      <c r="A44" s="46"/>
      <c r="B44" s="106" t="s">
        <v>72</v>
      </c>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1"/>
      <c r="AE44" s="79"/>
      <c r="AF44" s="251"/>
      <c r="AG44" s="251"/>
      <c r="AH44" s="251"/>
      <c r="AI44" s="54"/>
      <c r="AJ44" s="55"/>
      <c r="AK44" s="55"/>
      <c r="AL44" s="45"/>
      <c r="AM44" s="45"/>
      <c r="AN44" s="45"/>
      <c r="AO44" s="53"/>
      <c r="AP44" s="53"/>
      <c r="AQ44" s="53"/>
      <c r="AR44" s="53"/>
      <c r="AS44" s="53"/>
      <c r="AT44" s="53"/>
      <c r="AU44" s="53"/>
      <c r="AV44" s="53"/>
      <c r="AW44" s="53"/>
      <c r="AX44" s="53"/>
      <c r="AY44" s="53"/>
      <c r="AZ44" s="53"/>
      <c r="BA44" s="53"/>
      <c r="BB44" s="94"/>
      <c r="BC44" s="53"/>
      <c r="BD44" s="252"/>
      <c r="BE44" s="46"/>
      <c r="BF44" s="55"/>
      <c r="BG44" s="45"/>
      <c r="BH44" s="45"/>
      <c r="BI44" s="45"/>
      <c r="BJ44" s="45"/>
      <c r="BK44" s="45"/>
      <c r="BL44" s="45"/>
      <c r="BM44" s="45"/>
      <c r="BN44" s="45"/>
      <c r="BO44" s="45"/>
      <c r="BP44" s="45"/>
      <c r="BQ44" s="45"/>
      <c r="BR44" s="45"/>
      <c r="BS44" s="45"/>
      <c r="BT44" s="45"/>
      <c r="BU44" s="45"/>
      <c r="BV44" s="45"/>
      <c r="BW44" s="45"/>
      <c r="BX44" s="45"/>
      <c r="BY44" s="55"/>
      <c r="BZ44" s="55"/>
      <c r="CA44" s="55"/>
      <c r="CB44" s="55"/>
      <c r="CC44" s="55"/>
      <c r="CD44" s="55"/>
      <c r="CE44" s="55"/>
      <c r="CF44" s="55"/>
      <c r="CG44" s="107"/>
      <c r="CH44" s="107"/>
      <c r="CI44" s="108"/>
      <c r="CJ44" s="251"/>
      <c r="CK44" s="251"/>
      <c r="CL44" s="251"/>
      <c r="CM44" s="54"/>
      <c r="CN44" s="55"/>
      <c r="CO44" s="55"/>
      <c r="CP44" s="45"/>
      <c r="CQ44" s="45"/>
      <c r="CR44" s="45"/>
      <c r="CS44" s="53"/>
      <c r="CT44" s="53"/>
      <c r="CU44" s="53"/>
      <c r="CV44" s="53"/>
      <c r="CW44" s="53"/>
      <c r="CX44" s="53"/>
      <c r="CY44" s="53"/>
      <c r="CZ44" s="53"/>
      <c r="DA44" s="53"/>
      <c r="DB44" s="53"/>
      <c r="DC44" s="53"/>
      <c r="DD44" s="53"/>
      <c r="DE44" s="53"/>
      <c r="DF44" s="94"/>
      <c r="DG44" s="53"/>
      <c r="DH44" s="247"/>
      <c r="DI44"/>
      <c r="DJ44" s="55"/>
      <c r="DK44" s="242" t="s">
        <v>73</v>
      </c>
      <c r="DL44" s="242"/>
      <c r="DM44" s="242"/>
      <c r="DN44" s="242"/>
      <c r="DO44" s="242"/>
      <c r="DP44" s="242"/>
      <c r="DQ44" s="242"/>
      <c r="DR44" s="242"/>
      <c r="DS44" s="242"/>
      <c r="DT44" s="242"/>
      <c r="DU44" s="242"/>
      <c r="DV44" s="109" t="s">
        <v>74</v>
      </c>
      <c r="DW44" s="243"/>
      <c r="DX44" s="243"/>
      <c r="DY44" s="243"/>
      <c r="DZ44" s="243"/>
      <c r="EA44" s="243"/>
      <c r="EB44" s="243"/>
      <c r="EC44" s="243"/>
      <c r="ED44" s="243"/>
      <c r="EE44" s="243"/>
      <c r="EF44" s="243"/>
      <c r="EG44" s="243"/>
      <c r="EH44" s="243"/>
      <c r="EI44" s="243"/>
      <c r="EJ44" s="243"/>
      <c r="EK44" s="243"/>
      <c r="EL44" s="243"/>
      <c r="EM44" s="93"/>
      <c r="EN44" s="251"/>
      <c r="EO44" s="251"/>
      <c r="EP44" s="251"/>
      <c r="EQ44" s="54"/>
      <c r="ER44" s="55"/>
      <c r="ES44" s="55"/>
      <c r="ET44" s="45"/>
      <c r="EU44" s="45"/>
      <c r="EV44" s="45"/>
      <c r="EW44" s="53"/>
      <c r="EX44" s="53"/>
      <c r="EY44" s="53"/>
      <c r="EZ44" s="53"/>
      <c r="FA44" s="53"/>
      <c r="FB44" s="53"/>
      <c r="FC44" s="53"/>
      <c r="FD44" s="53"/>
      <c r="FE44" s="53"/>
      <c r="FF44" s="53"/>
      <c r="FG44" s="53"/>
      <c r="FH44" s="53"/>
      <c r="FI44" s="53"/>
      <c r="FJ44" s="94"/>
      <c r="FK44" s="53"/>
      <c r="FL44" s="247"/>
    </row>
    <row r="45" spans="1:168" ht="12" customHeight="1">
      <c r="A45" s="46"/>
      <c r="B45" s="101"/>
      <c r="C45" s="101"/>
      <c r="D45" s="101"/>
      <c r="E45" s="101"/>
      <c r="F45" s="101"/>
      <c r="G45" s="101"/>
      <c r="H45" s="101"/>
      <c r="I45" s="101"/>
      <c r="J45" s="101"/>
      <c r="K45" s="246" t="s">
        <v>75</v>
      </c>
      <c r="L45" s="246"/>
      <c r="M45" s="246"/>
      <c r="N45" s="246"/>
      <c r="O45" s="246"/>
      <c r="P45" s="246"/>
      <c r="Q45" s="246"/>
      <c r="R45" s="246"/>
      <c r="S45" s="246"/>
      <c r="T45" s="246"/>
      <c r="U45" s="246"/>
      <c r="V45" s="246"/>
      <c r="W45" s="246"/>
      <c r="X45" s="246"/>
      <c r="Y45" s="246"/>
      <c r="Z45" s="246"/>
      <c r="AA45" s="101"/>
      <c r="AB45" s="101"/>
      <c r="AC45" s="101"/>
      <c r="AD45" s="101"/>
      <c r="AE45" s="79"/>
      <c r="AF45" s="251"/>
      <c r="AG45" s="251"/>
      <c r="AH45" s="251"/>
      <c r="AI45" s="54"/>
      <c r="AJ45" s="55"/>
      <c r="AK45" s="55"/>
      <c r="AL45" s="45"/>
      <c r="AM45" s="45"/>
      <c r="AN45" s="45"/>
      <c r="AO45" s="53"/>
      <c r="AP45" s="53"/>
      <c r="AQ45" s="53"/>
      <c r="AR45" s="53"/>
      <c r="AS45" s="53"/>
      <c r="AT45" s="53"/>
      <c r="AU45" s="53"/>
      <c r="AV45" s="53"/>
      <c r="AW45" s="53"/>
      <c r="AX45" s="53"/>
      <c r="AY45" s="53"/>
      <c r="AZ45" s="53"/>
      <c r="BA45" s="53"/>
      <c r="BB45" s="94"/>
      <c r="BC45" s="53"/>
      <c r="BD45" s="252"/>
      <c r="BE45" s="46"/>
      <c r="BF45" s="55"/>
      <c r="BG45" s="98" t="s">
        <v>76</v>
      </c>
      <c r="BH45" s="110"/>
      <c r="BI45" s="110"/>
      <c r="BJ45" s="110"/>
      <c r="BK45" s="110"/>
      <c r="BL45" s="110"/>
      <c r="BM45" s="110"/>
      <c r="BN45" s="110"/>
      <c r="BO45" s="110"/>
      <c r="BP45" s="110"/>
      <c r="BQ45" s="110"/>
      <c r="BR45" s="55"/>
      <c r="BS45" s="55"/>
      <c r="BT45" s="55"/>
      <c r="BU45" s="55"/>
      <c r="BV45" s="55"/>
      <c r="BW45" s="55"/>
      <c r="BX45" s="55"/>
      <c r="BY45" s="55"/>
      <c r="BZ45" s="55"/>
      <c r="CA45" s="55"/>
      <c r="CB45" s="55"/>
      <c r="CC45" s="55"/>
      <c r="CD45" s="55"/>
      <c r="CE45" s="55"/>
      <c r="CF45" s="55"/>
      <c r="CG45" s="107"/>
      <c r="CH45" s="107"/>
      <c r="CI45" s="108"/>
      <c r="CJ45" s="251"/>
      <c r="CK45" s="251"/>
      <c r="CL45" s="251"/>
      <c r="CM45" s="54"/>
      <c r="CN45" s="55"/>
      <c r="CO45" s="55"/>
      <c r="CP45" s="45"/>
      <c r="CQ45" s="45"/>
      <c r="CR45" s="45"/>
      <c r="CS45" s="53"/>
      <c r="CT45" s="53"/>
      <c r="CU45" s="53"/>
      <c r="CV45" s="53"/>
      <c r="CW45" s="53"/>
      <c r="CX45" s="53"/>
      <c r="CY45" s="53"/>
      <c r="CZ45" s="53"/>
      <c r="DA45" s="53"/>
      <c r="DB45" s="53"/>
      <c r="DC45" s="53"/>
      <c r="DD45" s="53"/>
      <c r="DE45" s="53"/>
      <c r="DF45" s="94"/>
      <c r="DG45" s="53"/>
      <c r="DH45" s="247"/>
      <c r="DI45"/>
      <c r="DJ45" s="55"/>
      <c r="DK45" s="242"/>
      <c r="DL45" s="242"/>
      <c r="DM45" s="242"/>
      <c r="DN45" s="242"/>
      <c r="DO45" s="242"/>
      <c r="DP45" s="242"/>
      <c r="DQ45" s="242"/>
      <c r="DR45" s="242"/>
      <c r="DS45" s="242"/>
      <c r="DT45" s="242"/>
      <c r="DU45" s="242"/>
      <c r="DV45" s="54"/>
      <c r="DW45" s="243"/>
      <c r="DX45" s="243"/>
      <c r="DY45" s="243"/>
      <c r="DZ45" s="243"/>
      <c r="EA45" s="243"/>
      <c r="EB45" s="243"/>
      <c r="EC45" s="243"/>
      <c r="ED45" s="243"/>
      <c r="EE45" s="243"/>
      <c r="EF45" s="243"/>
      <c r="EG45" s="243"/>
      <c r="EH45" s="243"/>
      <c r="EI45" s="243"/>
      <c r="EJ45" s="243"/>
      <c r="EK45" s="243"/>
      <c r="EL45" s="243"/>
      <c r="EM45" s="53"/>
      <c r="EN45" s="251"/>
      <c r="EO45" s="251"/>
      <c r="EP45" s="251"/>
      <c r="EQ45" s="54"/>
      <c r="ER45" s="55"/>
      <c r="ES45" s="55"/>
      <c r="ET45" s="45"/>
      <c r="EU45" s="45"/>
      <c r="EV45" s="45"/>
      <c r="EW45" s="53"/>
      <c r="EX45" s="53"/>
      <c r="EY45" s="53"/>
      <c r="EZ45" s="53"/>
      <c r="FA45" s="53"/>
      <c r="FB45" s="53"/>
      <c r="FC45" s="53"/>
      <c r="FD45" s="53"/>
      <c r="FE45" s="53"/>
      <c r="FF45" s="53"/>
      <c r="FG45" s="53"/>
      <c r="FH45" s="53"/>
      <c r="FI45" s="53"/>
      <c r="FJ45" s="94"/>
      <c r="FK45" s="53"/>
      <c r="FL45" s="247"/>
    </row>
    <row r="46" spans="1:168" ht="12" customHeight="1">
      <c r="A46" s="46"/>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53"/>
      <c r="AE46" s="94"/>
      <c r="AF46" s="251"/>
      <c r="AG46" s="251"/>
      <c r="AH46" s="251"/>
      <c r="AI46" s="61"/>
      <c r="AJ46" s="53"/>
      <c r="AK46" s="53"/>
      <c r="AL46" s="53"/>
      <c r="AM46" s="53"/>
      <c r="AN46" s="45"/>
      <c r="AO46" s="53"/>
      <c r="AP46" s="53"/>
      <c r="AQ46" s="53"/>
      <c r="AR46" s="53"/>
      <c r="AS46" s="53"/>
      <c r="AT46" s="53"/>
      <c r="AU46" s="53"/>
      <c r="AV46" s="53"/>
      <c r="AW46" s="53"/>
      <c r="AX46" s="53"/>
      <c r="AY46" s="53"/>
      <c r="AZ46" s="53"/>
      <c r="BA46" s="53"/>
      <c r="BB46" s="94"/>
      <c r="BC46" s="53"/>
      <c r="BD46" s="252"/>
      <c r="BE46" s="46"/>
      <c r="BF46" s="53"/>
      <c r="BG46" s="45"/>
      <c r="BH46" s="99"/>
      <c r="BI46" s="99"/>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94"/>
      <c r="CJ46" s="251"/>
      <c r="CK46" s="251"/>
      <c r="CL46" s="251"/>
      <c r="CM46" s="61"/>
      <c r="CN46" s="53"/>
      <c r="CO46" s="53"/>
      <c r="CP46" s="53"/>
      <c r="CQ46" s="53"/>
      <c r="CR46" s="45"/>
      <c r="CS46" s="53"/>
      <c r="CT46" s="53"/>
      <c r="CU46" s="53"/>
      <c r="CV46" s="53"/>
      <c r="CW46" s="53"/>
      <c r="CX46" s="53"/>
      <c r="CY46" s="53"/>
      <c r="CZ46" s="53"/>
      <c r="DA46" s="53"/>
      <c r="DB46" s="53"/>
      <c r="DC46" s="53"/>
      <c r="DD46" s="53"/>
      <c r="DE46" s="53"/>
      <c r="DF46" s="94"/>
      <c r="DG46" s="53"/>
      <c r="DH46" s="247"/>
      <c r="DI46"/>
      <c r="DJ46" s="53"/>
      <c r="DK46" s="242"/>
      <c r="DL46" s="242"/>
      <c r="DM46" s="242"/>
      <c r="DN46" s="242"/>
      <c r="DO46" s="242"/>
      <c r="DP46" s="242"/>
      <c r="DQ46" s="242"/>
      <c r="DR46" s="242"/>
      <c r="DS46" s="242"/>
      <c r="DT46" s="242"/>
      <c r="DU46" s="242"/>
      <c r="DV46" s="87"/>
      <c r="DW46" s="244"/>
      <c r="DX46" s="244"/>
      <c r="DY46" s="244"/>
      <c r="DZ46" s="244"/>
      <c r="EA46" s="244"/>
      <c r="EB46" s="244"/>
      <c r="EC46" s="244"/>
      <c r="ED46" s="244"/>
      <c r="EE46" s="244"/>
      <c r="EF46" s="244"/>
      <c r="EG46" s="244"/>
      <c r="EH46" s="244"/>
      <c r="EI46" s="244"/>
      <c r="EJ46" s="244"/>
      <c r="EK46" s="244"/>
      <c r="EL46" s="244"/>
      <c r="EM46" s="45"/>
      <c r="EN46" s="251"/>
      <c r="EO46" s="251"/>
      <c r="EP46" s="251"/>
      <c r="EQ46" s="61"/>
      <c r="ER46" s="53"/>
      <c r="ES46" s="53"/>
      <c r="ET46" s="53"/>
      <c r="EU46" s="53"/>
      <c r="EV46" s="45"/>
      <c r="EW46" s="53"/>
      <c r="EX46" s="53"/>
      <c r="EY46" s="53"/>
      <c r="EZ46" s="53"/>
      <c r="FA46" s="53"/>
      <c r="FB46" s="53"/>
      <c r="FC46" s="53"/>
      <c r="FD46" s="53"/>
      <c r="FE46" s="53"/>
      <c r="FF46" s="53"/>
      <c r="FG46" s="53"/>
      <c r="FH46" s="53"/>
      <c r="FI46" s="53"/>
      <c r="FJ46" s="94"/>
      <c r="FK46" s="53"/>
      <c r="FL46" s="247"/>
    </row>
    <row r="47" spans="1:168" ht="12" customHeight="1">
      <c r="A47" s="46"/>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53"/>
      <c r="AE47" s="94"/>
      <c r="AF47" s="251"/>
      <c r="AG47" s="251"/>
      <c r="AH47" s="251"/>
      <c r="AI47" s="61"/>
      <c r="AJ47" s="53"/>
      <c r="AK47" s="53"/>
      <c r="AL47" s="53"/>
      <c r="AM47" s="53"/>
      <c r="AN47" s="45"/>
      <c r="AO47" s="53"/>
      <c r="AP47" s="53"/>
      <c r="AQ47" s="53"/>
      <c r="AR47" s="53"/>
      <c r="AS47" s="53"/>
      <c r="AT47" s="53"/>
      <c r="AU47" s="53"/>
      <c r="AV47" s="53"/>
      <c r="AW47" s="53"/>
      <c r="AX47" s="53"/>
      <c r="AY47" s="53"/>
      <c r="AZ47" s="53"/>
      <c r="BA47" s="53"/>
      <c r="BB47" s="94"/>
      <c r="BC47" s="53"/>
      <c r="BD47" s="252"/>
      <c r="BE47" s="46"/>
      <c r="BF47" s="53"/>
      <c r="BG47" s="45"/>
      <c r="BH47" s="45"/>
      <c r="BI47" s="45"/>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45"/>
      <c r="CH47" s="45"/>
      <c r="CI47" s="94"/>
      <c r="CJ47" s="251"/>
      <c r="CK47" s="251"/>
      <c r="CL47" s="251"/>
      <c r="CM47" s="61"/>
      <c r="CN47" s="53"/>
      <c r="CO47" s="53"/>
      <c r="CP47" s="53"/>
      <c r="CQ47" s="53"/>
      <c r="CR47" s="45"/>
      <c r="CS47" s="53"/>
      <c r="CT47" s="53"/>
      <c r="CU47" s="53"/>
      <c r="CV47" s="53"/>
      <c r="CW47" s="53"/>
      <c r="CX47" s="53"/>
      <c r="CY47" s="53"/>
      <c r="CZ47" s="53"/>
      <c r="DA47" s="53"/>
      <c r="DB47" s="53"/>
      <c r="DC47" s="53"/>
      <c r="DD47" s="53"/>
      <c r="DE47" s="53"/>
      <c r="DF47" s="94"/>
      <c r="DG47" s="53"/>
      <c r="DH47" s="247"/>
      <c r="DI47"/>
      <c r="DJ47" s="53"/>
      <c r="DK47" s="242"/>
      <c r="DL47" s="242"/>
      <c r="DM47" s="242"/>
      <c r="DN47" s="242"/>
      <c r="DO47" s="242"/>
      <c r="DP47" s="242"/>
      <c r="DQ47" s="242"/>
      <c r="DR47" s="242"/>
      <c r="DS47" s="242"/>
      <c r="DT47" s="242"/>
      <c r="DU47" s="242"/>
      <c r="DV47" s="86"/>
      <c r="DW47" s="244"/>
      <c r="DX47" s="244"/>
      <c r="DY47" s="244"/>
      <c r="DZ47" s="244"/>
      <c r="EA47" s="244"/>
      <c r="EB47" s="244"/>
      <c r="EC47" s="244"/>
      <c r="ED47" s="244"/>
      <c r="EE47" s="244"/>
      <c r="EF47" s="244"/>
      <c r="EG47" s="244"/>
      <c r="EH47" s="244"/>
      <c r="EI47" s="244"/>
      <c r="EJ47" s="244"/>
      <c r="EK47" s="244"/>
      <c r="EL47" s="244"/>
      <c r="EM47" s="45"/>
      <c r="EN47" s="251"/>
      <c r="EO47" s="251"/>
      <c r="EP47" s="251"/>
      <c r="EQ47" s="61"/>
      <c r="ER47" s="53"/>
      <c r="ES47" s="53"/>
      <c r="ET47" s="53"/>
      <c r="EU47" s="53"/>
      <c r="EV47" s="45"/>
      <c r="EW47" s="53"/>
      <c r="EX47" s="53"/>
      <c r="EY47" s="53"/>
      <c r="EZ47" s="53"/>
      <c r="FA47" s="53"/>
      <c r="FB47" s="53"/>
      <c r="FC47" s="53"/>
      <c r="FD47" s="53"/>
      <c r="FE47" s="53"/>
      <c r="FF47" s="53"/>
      <c r="FG47" s="53"/>
      <c r="FH47" s="53"/>
      <c r="FI47" s="53"/>
      <c r="FJ47" s="94"/>
      <c r="FK47" s="53"/>
      <c r="FL47" s="247"/>
    </row>
    <row r="48" spans="1:168" ht="12" customHeight="1">
      <c r="A48" s="46"/>
      <c r="B48" s="53"/>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111"/>
      <c r="AG48" s="111"/>
      <c r="AH48" s="111"/>
      <c r="AI48" s="93"/>
      <c r="AJ48" s="93"/>
      <c r="AK48" s="93"/>
      <c r="AL48" s="93"/>
      <c r="AM48" s="93"/>
      <c r="AN48" s="112"/>
      <c r="AO48" s="93"/>
      <c r="AP48" s="93"/>
      <c r="AQ48" s="93"/>
      <c r="AR48" s="93"/>
      <c r="AS48" s="93"/>
      <c r="AT48" s="93"/>
      <c r="AU48" s="93"/>
      <c r="AV48" s="93"/>
      <c r="AW48" s="93"/>
      <c r="AX48" s="93"/>
      <c r="AY48" s="93"/>
      <c r="AZ48" s="93"/>
      <c r="BA48" s="93"/>
      <c r="BB48" s="93"/>
      <c r="BC48" s="53"/>
      <c r="BD48" s="252"/>
      <c r="BE48" s="46"/>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45"/>
      <c r="CH48" s="45"/>
      <c r="CI48" s="53"/>
      <c r="CJ48" s="111"/>
      <c r="CK48" s="111"/>
      <c r="CL48" s="113"/>
      <c r="CM48" s="93"/>
      <c r="CN48" s="93"/>
      <c r="CO48" s="93"/>
      <c r="CP48" s="93"/>
      <c r="CQ48" s="93"/>
      <c r="CR48" s="112"/>
      <c r="CS48" s="93"/>
      <c r="CT48" s="93"/>
      <c r="CU48" s="93"/>
      <c r="CV48" s="93"/>
      <c r="CW48" s="93"/>
      <c r="CX48" s="93"/>
      <c r="CY48" s="93"/>
      <c r="CZ48" s="93"/>
      <c r="DA48" s="93"/>
      <c r="DB48" s="93"/>
      <c r="DC48" s="93"/>
      <c r="DD48" s="93"/>
      <c r="DE48" s="93"/>
      <c r="DF48" s="93"/>
      <c r="DG48" s="53"/>
      <c r="DH48" s="247"/>
      <c r="DI48"/>
      <c r="DJ48" s="53"/>
      <c r="DK48" s="98"/>
      <c r="DL48" s="100"/>
      <c r="DM48" s="100"/>
      <c r="DN48" s="55"/>
      <c r="DO48" s="55"/>
      <c r="DP48" s="55"/>
      <c r="DQ48" s="55"/>
      <c r="DR48" s="55"/>
      <c r="DS48" s="55"/>
      <c r="DT48" s="55"/>
      <c r="DU48" s="55"/>
      <c r="DV48" s="55"/>
      <c r="DW48" s="55"/>
      <c r="DX48" s="55"/>
      <c r="DY48" s="55"/>
      <c r="DZ48" s="55"/>
      <c r="EA48" s="55"/>
      <c r="EB48" s="55"/>
      <c r="EC48" s="55"/>
      <c r="ED48" s="55"/>
      <c r="EE48" s="55"/>
      <c r="EF48" s="100"/>
      <c r="EG48" s="45"/>
      <c r="EH48" s="241"/>
      <c r="EI48" s="241"/>
      <c r="EJ48" s="241"/>
      <c r="EK48" s="241"/>
      <c r="EL48" s="241"/>
      <c r="EM48" s="255"/>
      <c r="EN48" s="255"/>
      <c r="EO48" s="255"/>
      <c r="EP48" s="255"/>
      <c r="EQ48" s="255"/>
      <c r="ER48" s="255"/>
      <c r="ES48" s="255"/>
      <c r="ET48" s="255"/>
      <c r="EU48" s="255"/>
      <c r="EV48" s="255"/>
      <c r="EW48" s="255"/>
      <c r="EX48" s="255"/>
      <c r="EY48" s="255"/>
      <c r="EZ48" s="255"/>
      <c r="FA48" s="255"/>
      <c r="FB48" s="255"/>
      <c r="FC48" s="255"/>
      <c r="FD48" s="255"/>
      <c r="FE48" s="255"/>
      <c r="FF48" s="255"/>
      <c r="FG48" s="255"/>
      <c r="FH48" s="255"/>
      <c r="FI48" s="255"/>
      <c r="FJ48" s="255"/>
      <c r="FK48" s="53"/>
      <c r="FL48" s="247"/>
    </row>
    <row r="49" spans="1:256" ht="12" customHeight="1">
      <c r="A49" s="46"/>
      <c r="B49" s="53"/>
      <c r="C49" s="45"/>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114"/>
      <c r="AG49" s="114"/>
      <c r="AH49" s="114"/>
      <c r="AI49" s="53"/>
      <c r="AJ49" s="53"/>
      <c r="AK49" s="53"/>
      <c r="AL49" s="53"/>
      <c r="AM49" s="53"/>
      <c r="AN49" s="45"/>
      <c r="AO49" s="53"/>
      <c r="AP49" s="53"/>
      <c r="AQ49" s="53"/>
      <c r="AR49" s="53"/>
      <c r="AS49" s="53"/>
      <c r="AT49" s="53"/>
      <c r="AU49" s="53"/>
      <c r="AV49" s="53"/>
      <c r="AW49" s="53"/>
      <c r="AX49" s="53"/>
      <c r="AY49" s="53"/>
      <c r="AZ49" s="53"/>
      <c r="BA49" s="53"/>
      <c r="BB49" s="53"/>
      <c r="BC49" s="53"/>
      <c r="BD49" s="252"/>
      <c r="BE49" s="46"/>
      <c r="BF49" s="53"/>
      <c r="BG49" s="53"/>
      <c r="BH49" s="53"/>
      <c r="BI49" s="53"/>
      <c r="BJ49" s="53"/>
      <c r="BK49" s="53"/>
      <c r="BL49" s="245" t="s">
        <v>77</v>
      </c>
      <c r="BM49" s="245"/>
      <c r="BN49" s="245"/>
      <c r="BO49" s="245"/>
      <c r="BP49" s="245"/>
      <c r="BQ49" s="245"/>
      <c r="BR49" s="245"/>
      <c r="BS49" s="245"/>
      <c r="BT49" s="245"/>
      <c r="BU49" s="245"/>
      <c r="BV49" s="245"/>
      <c r="BW49" s="245"/>
      <c r="BX49" s="245"/>
      <c r="BY49" s="245"/>
      <c r="BZ49" s="245"/>
      <c r="CA49" s="245"/>
      <c r="CB49" s="245"/>
      <c r="CC49" s="53"/>
      <c r="CD49" s="53"/>
      <c r="CE49" s="53"/>
      <c r="CF49" s="53"/>
      <c r="CG49" s="53"/>
      <c r="CH49" s="53"/>
      <c r="CI49" s="53"/>
      <c r="CJ49" s="114"/>
      <c r="CK49" s="114"/>
      <c r="CL49" s="115"/>
      <c r="CM49" s="53"/>
      <c r="CN49" s="53"/>
      <c r="CO49" s="53"/>
      <c r="CP49" s="53"/>
      <c r="CQ49" s="53"/>
      <c r="CR49" s="45"/>
      <c r="CS49" s="53"/>
      <c r="CT49" s="53"/>
      <c r="CU49" s="53"/>
      <c r="CV49" s="53"/>
      <c r="CW49" s="53"/>
      <c r="CX49" s="53"/>
      <c r="CY49" s="53"/>
      <c r="CZ49" s="53"/>
      <c r="DA49" s="53"/>
      <c r="DB49" s="53"/>
      <c r="DC49" s="53"/>
      <c r="DD49" s="53"/>
      <c r="DE49" s="53"/>
      <c r="DF49" s="53"/>
      <c r="DG49" s="53"/>
      <c r="DH49" s="247"/>
      <c r="DI49"/>
      <c r="DJ49" s="53"/>
      <c r="DK49" s="98" t="s">
        <v>78</v>
      </c>
      <c r="DL49" s="55"/>
      <c r="DM49" s="55"/>
      <c r="DN49" s="55"/>
      <c r="DO49" s="55"/>
      <c r="DP49" s="116"/>
      <c r="DQ49" s="116"/>
      <c r="DR49" s="116"/>
      <c r="DS49" s="116"/>
      <c r="DT49" s="116"/>
      <c r="DU49" s="116"/>
      <c r="DV49" s="116"/>
      <c r="DW49" s="116"/>
      <c r="DX49" s="116"/>
      <c r="DY49" s="116"/>
      <c r="DZ49" s="116"/>
      <c r="EA49" s="116"/>
      <c r="EB49" s="116"/>
      <c r="EC49" s="116"/>
      <c r="ED49" s="116"/>
      <c r="EE49" s="116"/>
      <c r="EF49" s="116"/>
      <c r="EG49" s="53"/>
      <c r="EH49" s="241"/>
      <c r="EI49" s="241"/>
      <c r="EJ49" s="241"/>
      <c r="EK49" s="241"/>
      <c r="EL49" s="241"/>
      <c r="EM49" s="255"/>
      <c r="EN49" s="255"/>
      <c r="EO49" s="255"/>
      <c r="EP49" s="255"/>
      <c r="EQ49" s="255"/>
      <c r="ER49" s="255"/>
      <c r="ES49" s="255"/>
      <c r="ET49" s="255"/>
      <c r="EU49" s="255"/>
      <c r="EV49" s="255"/>
      <c r="EW49" s="255"/>
      <c r="EX49" s="255"/>
      <c r="EY49" s="255"/>
      <c r="EZ49" s="255"/>
      <c r="FA49" s="255"/>
      <c r="FB49" s="255"/>
      <c r="FC49" s="255"/>
      <c r="FD49" s="255"/>
      <c r="FE49" s="255"/>
      <c r="FF49" s="255"/>
      <c r="FG49" s="255"/>
      <c r="FH49" s="255"/>
      <c r="FI49" s="255"/>
      <c r="FJ49" s="255"/>
      <c r="FK49" s="53"/>
      <c r="FL49" s="247"/>
    </row>
    <row r="50" spans="1:256" s="53" customFormat="1" ht="13.5" customHeight="1">
      <c r="A50" s="46"/>
      <c r="C50" s="98"/>
      <c r="AF50" s="117"/>
      <c r="AG50" s="117"/>
      <c r="AH50" s="118"/>
      <c r="AN50" s="45"/>
      <c r="BE50" s="46"/>
      <c r="BL50" s="245"/>
      <c r="BM50" s="245"/>
      <c r="BN50" s="245"/>
      <c r="BO50" s="245"/>
      <c r="BP50" s="245"/>
      <c r="BQ50" s="245"/>
      <c r="BR50" s="245"/>
      <c r="BS50" s="245"/>
      <c r="BT50" s="245"/>
      <c r="BU50" s="245"/>
      <c r="BV50" s="245"/>
      <c r="BW50" s="245"/>
      <c r="BX50" s="245"/>
      <c r="BY50" s="245"/>
      <c r="BZ50" s="245"/>
      <c r="CA50" s="245"/>
      <c r="CB50" s="245"/>
      <c r="CJ50" s="117"/>
      <c r="CK50" s="117"/>
      <c r="CL50" s="118"/>
      <c r="CR50" s="45"/>
      <c r="DH50" s="72"/>
      <c r="DI50"/>
      <c r="DP50" s="246" t="s">
        <v>79</v>
      </c>
      <c r="DQ50" s="246"/>
      <c r="DR50" s="246"/>
      <c r="DS50" s="246"/>
      <c r="DT50" s="246"/>
      <c r="DU50" s="246"/>
      <c r="DV50" s="246"/>
      <c r="DW50" s="246"/>
      <c r="DX50" s="246"/>
      <c r="DY50" s="246"/>
      <c r="DZ50" s="246"/>
      <c r="EA50" s="246"/>
      <c r="EB50" s="246"/>
      <c r="EC50" s="246"/>
      <c r="ED50" s="246"/>
      <c r="EE50" s="246"/>
      <c r="EF50" s="246"/>
      <c r="EN50" s="119"/>
      <c r="EO50" s="119"/>
      <c r="EP50" s="118"/>
      <c r="EV50" s="45"/>
      <c r="FL50" s="72"/>
      <c r="FM50" s="44"/>
      <c r="FN50" s="44"/>
      <c r="FO50" s="44"/>
      <c r="FP50" s="44"/>
      <c r="FQ50" s="44"/>
      <c r="FR50" s="44"/>
      <c r="FS50" s="44"/>
      <c r="FT50" s="44"/>
      <c r="FU50" s="44"/>
      <c r="FV50" s="44"/>
      <c r="FW50" s="44"/>
      <c r="FX50" s="44"/>
      <c r="FY50" s="44"/>
      <c r="FZ50" s="44"/>
      <c r="GA50" s="44"/>
      <c r="GB50" s="44"/>
      <c r="GC50" s="44"/>
      <c r="GD50" s="44"/>
      <c r="GE50" s="44"/>
      <c r="GF50" s="44"/>
      <c r="GG50" s="44"/>
      <c r="GH50" s="44"/>
      <c r="GI50" s="44"/>
      <c r="GJ50" s="44"/>
      <c r="GK50" s="44"/>
      <c r="GL50" s="44"/>
      <c r="GM50" s="44"/>
      <c r="GN50" s="44"/>
      <c r="GO50" s="44"/>
      <c r="GP50" s="44"/>
      <c r="GQ50" s="44"/>
      <c r="GR50" s="44"/>
      <c r="GS50" s="44"/>
      <c r="GT50" s="44"/>
      <c r="GU50" s="44"/>
      <c r="GV50" s="44"/>
      <c r="GW50" s="44"/>
      <c r="GX50" s="44"/>
      <c r="GY50" s="44"/>
      <c r="GZ50" s="44"/>
      <c r="HA50" s="44"/>
      <c r="HB50" s="44"/>
      <c r="HC50" s="44"/>
      <c r="HD50" s="44"/>
      <c r="HE50" s="44"/>
      <c r="HF50" s="44"/>
      <c r="HG50" s="44"/>
      <c r="HH50" s="44"/>
      <c r="HI50" s="44"/>
      <c r="HJ50" s="44"/>
      <c r="HK50" s="44"/>
      <c r="HL50" s="44"/>
      <c r="HM50" s="44"/>
      <c r="HN50" s="44"/>
      <c r="HO50" s="44"/>
      <c r="HP50" s="44"/>
      <c r="HQ50" s="44"/>
      <c r="HR50" s="44"/>
      <c r="HS50" s="44"/>
      <c r="HT50" s="44"/>
      <c r="HU50" s="44"/>
      <c r="HV50" s="44"/>
      <c r="HW50" s="44"/>
      <c r="HX50" s="44"/>
      <c r="HY50" s="44"/>
      <c r="HZ50" s="44"/>
      <c r="IA50" s="44"/>
      <c r="IB50" s="44"/>
      <c r="IC50" s="44"/>
      <c r="ID50" s="44"/>
      <c r="IE50" s="44"/>
      <c r="IF50" s="44"/>
      <c r="IG50" s="44"/>
      <c r="IH50" s="44"/>
      <c r="II50" s="44"/>
      <c r="IJ50" s="44"/>
      <c r="IK50" s="44"/>
      <c r="IL50" s="44"/>
      <c r="IM50" s="44"/>
      <c r="IN50" s="44"/>
      <c r="IO50" s="44"/>
      <c r="IP50" s="44"/>
      <c r="IQ50" s="44"/>
      <c r="IR50" s="44"/>
      <c r="IS50" s="44"/>
      <c r="IT50" s="44"/>
      <c r="IU50" s="44"/>
      <c r="IV50" s="44"/>
    </row>
    <row r="51" spans="1:256" s="121" customFormat="1" ht="9.75" customHeight="1">
      <c r="A51" s="120"/>
      <c r="BE51" s="120"/>
      <c r="DH51" s="122"/>
      <c r="DI51" s="123"/>
      <c r="FL51" s="122"/>
      <c r="FM51" s="44"/>
      <c r="FN51" s="44"/>
      <c r="FO51" s="44"/>
      <c r="FP51" s="44"/>
      <c r="FQ51" s="44"/>
      <c r="FR51" s="44"/>
      <c r="FS51" s="44"/>
      <c r="FT51" s="44"/>
      <c r="FU51" s="44"/>
      <c r="FV51" s="44"/>
      <c r="FW51" s="44"/>
      <c r="FX51" s="44"/>
      <c r="FY51" s="44"/>
      <c r="FZ51" s="44"/>
      <c r="GA51" s="44"/>
      <c r="GB51" s="44"/>
      <c r="GC51" s="44"/>
      <c r="GD51" s="44"/>
      <c r="GE51" s="44"/>
      <c r="GF51" s="44"/>
      <c r="GG51" s="44"/>
      <c r="GH51" s="44"/>
      <c r="GI51" s="44"/>
      <c r="GJ51" s="44"/>
      <c r="GK51" s="44"/>
      <c r="GL51" s="44"/>
      <c r="GM51" s="44"/>
      <c r="GN51" s="44"/>
      <c r="GO51" s="44"/>
      <c r="GP51" s="44"/>
      <c r="GQ51" s="44"/>
      <c r="GR51" s="44"/>
      <c r="GS51" s="44"/>
      <c r="GT51" s="44"/>
      <c r="GU51" s="44"/>
      <c r="GV51" s="44"/>
      <c r="GW51" s="44"/>
      <c r="GX51" s="44"/>
      <c r="GY51" s="44"/>
      <c r="GZ51" s="44"/>
      <c r="HA51" s="44"/>
      <c r="HB51" s="44"/>
      <c r="HC51" s="44"/>
      <c r="HD51" s="44"/>
      <c r="HE51" s="44"/>
      <c r="HF51" s="44"/>
      <c r="HG51" s="44"/>
      <c r="HH51" s="44"/>
      <c r="HI51" s="44"/>
      <c r="HJ51" s="44"/>
      <c r="HK51" s="44"/>
      <c r="HL51" s="44"/>
      <c r="HM51" s="44"/>
      <c r="HN51" s="44"/>
      <c r="HO51" s="44"/>
      <c r="HP51" s="44"/>
      <c r="HQ51" s="44"/>
      <c r="HR51" s="44"/>
      <c r="HS51" s="44"/>
      <c r="HT51" s="44"/>
      <c r="HU51" s="44"/>
      <c r="HV51" s="44"/>
      <c r="HW51" s="44"/>
      <c r="HX51" s="44"/>
      <c r="HY51" s="44"/>
      <c r="HZ51" s="44"/>
      <c r="IA51" s="44"/>
      <c r="IB51" s="44"/>
      <c r="IC51" s="44"/>
      <c r="ID51" s="44"/>
      <c r="IE51" s="44"/>
      <c r="IF51" s="44"/>
      <c r="IG51" s="44"/>
      <c r="IH51" s="44"/>
      <c r="II51" s="44"/>
      <c r="IJ51" s="44"/>
      <c r="IK51" s="44"/>
      <c r="IL51" s="44"/>
      <c r="IM51" s="44"/>
      <c r="IN51" s="44"/>
      <c r="IO51" s="44"/>
      <c r="IP51" s="44"/>
      <c r="IQ51" s="44"/>
      <c r="IR51" s="44"/>
      <c r="IS51" s="44"/>
      <c r="IT51" s="44"/>
      <c r="IU51" s="44"/>
      <c r="IV51" s="44"/>
    </row>
    <row r="52" spans="1:256" s="45" customFormat="1" ht="9" customHeight="1">
      <c r="A52" s="44"/>
      <c r="BE52" s="46"/>
      <c r="BF52" s="233"/>
      <c r="BG52" s="233"/>
      <c r="BH52" s="233"/>
      <c r="BI52" s="233"/>
      <c r="BJ52" s="233"/>
      <c r="BK52" s="233"/>
      <c r="BL52" s="233"/>
      <c r="BM52" s="233"/>
      <c r="BN52" s="233"/>
      <c r="BO52" s="233"/>
      <c r="BP52" s="233"/>
      <c r="BQ52" s="233"/>
      <c r="BR52" s="233"/>
      <c r="BS52" s="233"/>
      <c r="BT52" s="233"/>
      <c r="BU52" s="233"/>
      <c r="BV52" s="233"/>
      <c r="BW52" s="233"/>
      <c r="BX52" s="233"/>
      <c r="BY52" s="233"/>
      <c r="BZ52" s="233"/>
      <c r="CA52" s="233"/>
      <c r="CB52" s="233"/>
      <c r="CC52" s="233"/>
      <c r="CD52" s="233"/>
      <c r="CE52" s="233"/>
      <c r="CF52" s="233"/>
      <c r="CG52" s="233"/>
      <c r="CH52" s="233"/>
      <c r="CI52" s="233"/>
      <c r="CJ52" s="233"/>
      <c r="CK52" s="233"/>
      <c r="CL52" s="233"/>
      <c r="CM52" s="233"/>
      <c r="CN52" s="233"/>
      <c r="CO52" s="233"/>
      <c r="CP52" s="233"/>
      <c r="CQ52" s="233"/>
      <c r="CR52" s="233"/>
      <c r="CS52" s="233"/>
      <c r="CT52" s="233"/>
      <c r="CU52" s="233"/>
      <c r="CV52" s="233"/>
      <c r="CW52" s="233"/>
      <c r="CX52" s="233"/>
      <c r="CY52" s="233"/>
      <c r="CZ52" s="233"/>
      <c r="DA52" s="233"/>
      <c r="DB52" s="233"/>
      <c r="DC52" s="233"/>
      <c r="DD52" s="233"/>
      <c r="DH52" s="48"/>
      <c r="FM52" s="44"/>
      <c r="FN52" s="44"/>
      <c r="FO52" s="44"/>
      <c r="FP52" s="44"/>
      <c r="FQ52" s="44"/>
      <c r="FR52" s="44"/>
      <c r="FS52" s="44"/>
      <c r="FT52" s="44"/>
      <c r="FU52" s="44"/>
      <c r="FV52" s="44"/>
      <c r="FW52" s="44"/>
      <c r="FX52" s="44"/>
      <c r="FY52" s="44"/>
      <c r="FZ52" s="44"/>
      <c r="GA52" s="44"/>
      <c r="GB52" s="44"/>
      <c r="GC52" s="44"/>
      <c r="GD52" s="44"/>
      <c r="GE52" s="44"/>
      <c r="GF52" s="44"/>
      <c r="GG52" s="44"/>
      <c r="GH52" s="44"/>
      <c r="GI52" s="44"/>
      <c r="GJ52" s="44"/>
      <c r="GK52" s="44"/>
      <c r="GL52" s="44"/>
      <c r="GM52" s="44"/>
      <c r="GN52" s="44"/>
      <c r="GO52" s="44"/>
      <c r="GP52" s="44"/>
      <c r="GQ52" s="44"/>
      <c r="GR52" s="44"/>
      <c r="GS52" s="44"/>
      <c r="GT52" s="44"/>
      <c r="GU52" s="44"/>
      <c r="GV52" s="44"/>
      <c r="GW52" s="44"/>
      <c r="GX52" s="44"/>
      <c r="GY52" s="44"/>
      <c r="GZ52" s="44"/>
      <c r="HA52" s="44"/>
      <c r="HB52" s="44"/>
      <c r="HC52" s="44"/>
      <c r="HD52" s="44"/>
      <c r="HE52" s="44"/>
      <c r="HF52" s="44"/>
      <c r="HG52" s="44"/>
      <c r="HH52" s="44"/>
      <c r="HI52" s="44"/>
      <c r="HJ52" s="44"/>
      <c r="HK52" s="44"/>
      <c r="HL52" s="44"/>
      <c r="HM52" s="44"/>
      <c r="HN52" s="44"/>
      <c r="HO52" s="44"/>
      <c r="HP52" s="44"/>
      <c r="HQ52" s="44"/>
      <c r="HR52" s="44"/>
      <c r="HS52" s="44"/>
      <c r="HT52" s="44"/>
      <c r="HU52" s="44"/>
      <c r="HV52" s="44"/>
      <c r="HW52" s="44"/>
      <c r="HX52" s="44"/>
      <c r="HY52" s="44"/>
      <c r="HZ52" s="44"/>
      <c r="IA52" s="44"/>
      <c r="IB52" s="44"/>
      <c r="IC52" s="44"/>
      <c r="ID52" s="44"/>
      <c r="IE52" s="44"/>
      <c r="IF52" s="44"/>
      <c r="IG52" s="44"/>
      <c r="IH52" s="44"/>
      <c r="II52" s="44"/>
      <c r="IJ52" s="44"/>
      <c r="IK52" s="44"/>
      <c r="IL52" s="44"/>
      <c r="IM52" s="44"/>
      <c r="IN52" s="44"/>
      <c r="IO52" s="44"/>
      <c r="IP52" s="44"/>
      <c r="IQ52" s="44"/>
      <c r="IR52" s="44"/>
      <c r="IS52" s="44"/>
      <c r="IT52" s="44"/>
      <c r="IU52" s="44"/>
      <c r="IV52" s="44"/>
    </row>
    <row r="53" spans="1:256" ht="8.25" customHeight="1">
      <c r="BE53" s="46"/>
      <c r="BF53" s="233"/>
      <c r="BG53" s="233"/>
      <c r="BH53" s="233"/>
      <c r="BI53" s="233"/>
      <c r="BJ53" s="233"/>
      <c r="BK53" s="233"/>
      <c r="BL53" s="233"/>
      <c r="BM53" s="233"/>
      <c r="BN53" s="233"/>
      <c r="BO53" s="233"/>
      <c r="BP53" s="233"/>
      <c r="BQ53" s="233"/>
      <c r="BR53" s="233"/>
      <c r="BS53" s="233"/>
      <c r="BT53" s="233"/>
      <c r="BU53" s="233"/>
      <c r="BV53" s="233"/>
      <c r="BW53" s="233"/>
      <c r="BX53" s="233"/>
      <c r="BY53" s="233"/>
      <c r="BZ53" s="233"/>
      <c r="CA53" s="233"/>
      <c r="CB53" s="233"/>
      <c r="CC53" s="233"/>
      <c r="CD53" s="233"/>
      <c r="CE53" s="233"/>
      <c r="CF53" s="233"/>
      <c r="CG53" s="233"/>
      <c r="CH53" s="233"/>
      <c r="CI53" s="233"/>
      <c r="CJ53" s="233"/>
      <c r="CK53" s="233"/>
      <c r="CL53" s="233"/>
      <c r="CM53" s="233"/>
      <c r="CN53" s="233"/>
      <c r="CO53" s="233"/>
      <c r="CP53" s="233"/>
      <c r="CQ53" s="233"/>
      <c r="CR53" s="233"/>
      <c r="CS53" s="233"/>
      <c r="CT53" s="233"/>
      <c r="CU53" s="233"/>
      <c r="CV53" s="233"/>
      <c r="CW53" s="233"/>
      <c r="CX53" s="233"/>
      <c r="CY53" s="233"/>
      <c r="CZ53" s="233"/>
      <c r="DA53" s="233"/>
      <c r="DB53" s="233"/>
      <c r="DC53" s="233"/>
      <c r="DD53" s="233"/>
      <c r="DE53" s="45"/>
      <c r="DF53" s="45"/>
      <c r="DG53" s="45"/>
      <c r="DH53" s="48"/>
    </row>
    <row r="54" spans="1:256" ht="7.5" customHeight="1">
      <c r="BE54" s="46"/>
      <c r="BF54" s="45"/>
      <c r="BG54" s="45"/>
      <c r="BH54" s="45"/>
      <c r="BI54" s="45"/>
      <c r="BJ54" s="45"/>
      <c r="BK54" s="45"/>
      <c r="BL54" s="45"/>
      <c r="BM54" s="45"/>
      <c r="BN54" s="45"/>
      <c r="BO54" s="45"/>
      <c r="BP54" s="45"/>
      <c r="BQ54" s="45"/>
      <c r="BR54" s="45"/>
      <c r="BS54" s="45"/>
      <c r="BT54" s="45"/>
      <c r="BU54" s="45"/>
      <c r="BV54" s="45"/>
      <c r="BW54" s="45"/>
      <c r="BX54" s="45"/>
      <c r="BY54" s="45"/>
      <c r="BZ54" s="45"/>
      <c r="CA54" s="45"/>
      <c r="CB54" s="45"/>
      <c r="CC54" s="45"/>
      <c r="CD54" s="45"/>
      <c r="CE54" s="45"/>
      <c r="CF54" s="45"/>
      <c r="CG54" s="45"/>
      <c r="CH54" s="45"/>
      <c r="CI54" s="45"/>
      <c r="CJ54" s="45"/>
      <c r="CK54" s="45"/>
      <c r="CL54" s="45"/>
      <c r="CM54" s="45"/>
      <c r="CN54" s="45"/>
      <c r="CO54" s="45"/>
      <c r="CP54" s="45"/>
      <c r="CQ54" s="45"/>
      <c r="CR54" s="45"/>
      <c r="CS54" s="45"/>
      <c r="CT54" s="45"/>
      <c r="CU54" s="45"/>
      <c r="CV54" s="45"/>
      <c r="CW54" s="45"/>
      <c r="CX54" s="45"/>
      <c r="CY54" s="45"/>
      <c r="CZ54" s="45"/>
      <c r="DA54" s="45"/>
      <c r="DB54" s="45"/>
      <c r="DC54" s="45"/>
      <c r="DD54" s="45"/>
      <c r="DE54" s="45"/>
      <c r="DF54" s="45"/>
      <c r="DG54" s="45"/>
      <c r="DH54" s="48"/>
    </row>
  </sheetData>
  <sheetProtection selectLockedCells="1" selectUnlockedCells="1"/>
  <mergeCells count="397">
    <mergeCell ref="B1:BB3"/>
    <mergeCell ref="B5:B41"/>
    <mergeCell ref="C5:K5"/>
    <mergeCell ref="BF5:BF41"/>
    <mergeCell ref="BG5:BO5"/>
    <mergeCell ref="DA5:DC5"/>
    <mergeCell ref="C9:Y9"/>
    <mergeCell ref="Z9:BB9"/>
    <mergeCell ref="BD9:BD39"/>
    <mergeCell ref="BG9:CC9"/>
    <mergeCell ref="CS29:DF30"/>
    <mergeCell ref="CC33:CC34"/>
    <mergeCell ref="CD33:CF34"/>
    <mergeCell ref="CX35:CZ35"/>
    <mergeCell ref="DA35:DC35"/>
    <mergeCell ref="DD35:DF35"/>
    <mergeCell ref="BZ35:CB35"/>
    <mergeCell ref="CC35:CE35"/>
    <mergeCell ref="DD5:DF5"/>
    <mergeCell ref="CL35:CN35"/>
    <mergeCell ref="CO35:CQ35"/>
    <mergeCell ref="CR35:CT35"/>
    <mergeCell ref="CU35:CW35"/>
    <mergeCell ref="CL37:CN37"/>
    <mergeCell ref="DV6:FC7"/>
    <mergeCell ref="C7:K7"/>
    <mergeCell ref="BG7:BO7"/>
    <mergeCell ref="DK7:DS7"/>
    <mergeCell ref="C8:K8"/>
    <mergeCell ref="BG8:BO8"/>
    <mergeCell ref="DK8:DS8"/>
    <mergeCell ref="CD9:DF9"/>
    <mergeCell ref="DH9:DH39"/>
    <mergeCell ref="DK9:EG9"/>
    <mergeCell ref="EH9:FJ9"/>
    <mergeCell ref="AO29:BB30"/>
    <mergeCell ref="BG29:BM30"/>
    <mergeCell ref="BN29:CR30"/>
    <mergeCell ref="DK29:DQ30"/>
    <mergeCell ref="CU36:CW36"/>
    <mergeCell ref="CX36:CZ36"/>
    <mergeCell ref="DA36:DC36"/>
    <mergeCell ref="CK33:CL34"/>
    <mergeCell ref="DR29:EV30"/>
    <mergeCell ref="EW29:FJ30"/>
    <mergeCell ref="C31:I31"/>
    <mergeCell ref="J31:AN31"/>
    <mergeCell ref="AO31:BB31"/>
    <mergeCell ref="FL9:FL39"/>
    <mergeCell ref="C10:Y11"/>
    <mergeCell ref="Z10:BB11"/>
    <mergeCell ref="BG10:CC11"/>
    <mergeCell ref="CD10:DF11"/>
    <mergeCell ref="DK10:EG11"/>
    <mergeCell ref="EH10:FJ11"/>
    <mergeCell ref="D12:BA13"/>
    <mergeCell ref="BH12:DE13"/>
    <mergeCell ref="DL12:FI13"/>
    <mergeCell ref="E15:AZ23"/>
    <mergeCell ref="BI15:DD23"/>
    <mergeCell ref="DM15:FH23"/>
    <mergeCell ref="G24:AW24"/>
    <mergeCell ref="BK24:DA24"/>
    <mergeCell ref="DO24:FE24"/>
    <mergeCell ref="E25:AV28"/>
    <mergeCell ref="BI25:CZ28"/>
    <mergeCell ref="DM25:FD28"/>
    <mergeCell ref="AW26:BB28"/>
    <mergeCell ref="DA26:DF28"/>
    <mergeCell ref="FE26:FJ28"/>
    <mergeCell ref="C29:I30"/>
    <mergeCell ref="J29:AN30"/>
    <mergeCell ref="BG31:BM31"/>
    <mergeCell ref="BN31:CR31"/>
    <mergeCell ref="CS31:DF31"/>
    <mergeCell ref="DK31:DQ31"/>
    <mergeCell ref="DR31:EV31"/>
    <mergeCell ref="EW31:FJ31"/>
    <mergeCell ref="DJ5:DJ41"/>
    <mergeCell ref="DK5:DS5"/>
    <mergeCell ref="FE5:FG5"/>
    <mergeCell ref="FH5:FJ5"/>
    <mergeCell ref="CI36:CK36"/>
    <mergeCell ref="EV35:EX35"/>
    <mergeCell ref="EY35:FA35"/>
    <mergeCell ref="FB35:FD35"/>
    <mergeCell ref="FE35:FG35"/>
    <mergeCell ref="FH35:FJ35"/>
    <mergeCell ref="CR36:CT36"/>
    <mergeCell ref="EM36:EO36"/>
    <mergeCell ref="EP36:ER36"/>
    <mergeCell ref="ES36:EU36"/>
    <mergeCell ref="EA35:EC36"/>
    <mergeCell ref="ED35:EF35"/>
    <mergeCell ref="EG35:EI35"/>
    <mergeCell ref="EJ35:EL35"/>
    <mergeCell ref="C6:K6"/>
    <mergeCell ref="O6:AT7"/>
    <mergeCell ref="BG6:BO6"/>
    <mergeCell ref="BS6:CW7"/>
    <mergeCell ref="DK6:DS6"/>
    <mergeCell ref="BZ33:CB34"/>
    <mergeCell ref="AH35:AJ35"/>
    <mergeCell ref="CF35:CH35"/>
    <mergeCell ref="CI35:CK35"/>
    <mergeCell ref="AK35:AM35"/>
    <mergeCell ref="AN35:AP35"/>
    <mergeCell ref="AQ35:AS35"/>
    <mergeCell ref="AT35:AV35"/>
    <mergeCell ref="AW35:AY35"/>
    <mergeCell ref="AZ35:BB35"/>
    <mergeCell ref="DK35:DZ36"/>
    <mergeCell ref="DD36:DF36"/>
    <mergeCell ref="AI32:BB32"/>
    <mergeCell ref="AI33:BB34"/>
    <mergeCell ref="AG33:AH34"/>
    <mergeCell ref="AC33:AC34"/>
    <mergeCell ref="M33:M34"/>
    <mergeCell ref="I33:I34"/>
    <mergeCell ref="C32:AH32"/>
    <mergeCell ref="V36:X36"/>
    <mergeCell ref="Y36:AA36"/>
    <mergeCell ref="AB36:AD36"/>
    <mergeCell ref="AE36:AG36"/>
    <mergeCell ref="AH36:AJ36"/>
    <mergeCell ref="AK36:AM36"/>
    <mergeCell ref="AN36:AP36"/>
    <mergeCell ref="AQ36:AS36"/>
    <mergeCell ref="AT36:AV36"/>
    <mergeCell ref="AW36:AY36"/>
    <mergeCell ref="AZ36:BB36"/>
    <mergeCell ref="BZ36:CB36"/>
    <mergeCell ref="CC36:CE36"/>
    <mergeCell ref="CF36:CH36"/>
    <mergeCell ref="BG35:BV36"/>
    <mergeCell ref="BW35:BY36"/>
    <mergeCell ref="CL36:CN36"/>
    <mergeCell ref="CO36:CQ36"/>
    <mergeCell ref="ED36:EF36"/>
    <mergeCell ref="EG36:EI36"/>
    <mergeCell ref="EJ36:EL36"/>
    <mergeCell ref="EM35:EO35"/>
    <mergeCell ref="EP35:ER35"/>
    <mergeCell ref="ES35:EU35"/>
    <mergeCell ref="EV36:EX36"/>
    <mergeCell ref="EY36:FA36"/>
    <mergeCell ref="FB36:FD36"/>
    <mergeCell ref="FE36:FG36"/>
    <mergeCell ref="FH36:FJ36"/>
    <mergeCell ref="C37:R37"/>
    <mergeCell ref="S37:U37"/>
    <mergeCell ref="V37:X37"/>
    <mergeCell ref="Y37:AA37"/>
    <mergeCell ref="AB37:AD37"/>
    <mergeCell ref="AE37:AG37"/>
    <mergeCell ref="AH37:AJ37"/>
    <mergeCell ref="AK37:AM37"/>
    <mergeCell ref="AN37:AP37"/>
    <mergeCell ref="AQ37:AS37"/>
    <mergeCell ref="AT37:AV37"/>
    <mergeCell ref="AW37:AY37"/>
    <mergeCell ref="AZ37:BB37"/>
    <mergeCell ref="BG37:BV37"/>
    <mergeCell ref="BW37:BY37"/>
    <mergeCell ref="BZ37:CB37"/>
    <mergeCell ref="CC37:CE37"/>
    <mergeCell ref="CF37:CH37"/>
    <mergeCell ref="CI37:CK37"/>
    <mergeCell ref="CO37:CQ37"/>
    <mergeCell ref="CR37:CT37"/>
    <mergeCell ref="CU37:CW37"/>
    <mergeCell ref="CX37:CZ37"/>
    <mergeCell ref="DA37:DC37"/>
    <mergeCell ref="DD37:DF37"/>
    <mergeCell ref="DK37:DZ37"/>
    <mergeCell ref="EA37:EC37"/>
    <mergeCell ref="ED37:EF37"/>
    <mergeCell ref="EG37:EI37"/>
    <mergeCell ref="EJ37:EL37"/>
    <mergeCell ref="EM37:EO37"/>
    <mergeCell ref="EP37:ER37"/>
    <mergeCell ref="ES37:EU37"/>
    <mergeCell ref="EV37:EX37"/>
    <mergeCell ref="EY37:FA37"/>
    <mergeCell ref="FB37:FD37"/>
    <mergeCell ref="FE37:FG37"/>
    <mergeCell ref="FH37:FJ37"/>
    <mergeCell ref="C38:R38"/>
    <mergeCell ref="S38:U38"/>
    <mergeCell ref="V38:X38"/>
    <mergeCell ref="Y38:AA38"/>
    <mergeCell ref="AB38:AD38"/>
    <mergeCell ref="AE38:AG38"/>
    <mergeCell ref="AH38:AJ38"/>
    <mergeCell ref="AK38:AM38"/>
    <mergeCell ref="AN38:AP38"/>
    <mergeCell ref="AQ38:AS38"/>
    <mergeCell ref="AT38:AV38"/>
    <mergeCell ref="AW38:AY38"/>
    <mergeCell ref="AZ38:BB38"/>
    <mergeCell ref="BG38:BV38"/>
    <mergeCell ref="BW38:BY38"/>
    <mergeCell ref="BZ38:CB38"/>
    <mergeCell ref="CC38:CE38"/>
    <mergeCell ref="CI38:CK38"/>
    <mergeCell ref="CL38:CN38"/>
    <mergeCell ref="CO38:CQ38"/>
    <mergeCell ref="CR38:CT38"/>
    <mergeCell ref="FE38:FG38"/>
    <mergeCell ref="FH38:FJ38"/>
    <mergeCell ref="C39:R39"/>
    <mergeCell ref="S39:U39"/>
    <mergeCell ref="V39:X39"/>
    <mergeCell ref="Y39:AA39"/>
    <mergeCell ref="AB39:AD39"/>
    <mergeCell ref="AE39:AG39"/>
    <mergeCell ref="AH39:AJ39"/>
    <mergeCell ref="AK39:AM39"/>
    <mergeCell ref="AN39:AP39"/>
    <mergeCell ref="AQ39:AS39"/>
    <mergeCell ref="AT39:AV39"/>
    <mergeCell ref="AW39:AY39"/>
    <mergeCell ref="AZ39:BB39"/>
    <mergeCell ref="BG39:BV39"/>
    <mergeCell ref="BW39:BY39"/>
    <mergeCell ref="BZ39:CB39"/>
    <mergeCell ref="CU38:CW38"/>
    <mergeCell ref="CX38:CZ38"/>
    <mergeCell ref="DA38:DC38"/>
    <mergeCell ref="DD38:DF38"/>
    <mergeCell ref="DK38:DZ38"/>
    <mergeCell ref="EA38:EC38"/>
    <mergeCell ref="CU39:CW39"/>
    <mergeCell ref="DA39:DC39"/>
    <mergeCell ref="EM38:EO38"/>
    <mergeCell ref="EP38:ER38"/>
    <mergeCell ref="ES38:EU38"/>
    <mergeCell ref="EV38:EX38"/>
    <mergeCell ref="EY38:FA38"/>
    <mergeCell ref="FB38:FD38"/>
    <mergeCell ref="ED38:EF38"/>
    <mergeCell ref="EG38:EI38"/>
    <mergeCell ref="EJ38:EL38"/>
    <mergeCell ref="EV39:EX39"/>
    <mergeCell ref="EY39:FA39"/>
    <mergeCell ref="FB39:FD39"/>
    <mergeCell ref="FH39:FJ39"/>
    <mergeCell ref="C40:R40"/>
    <mergeCell ref="S40:U40"/>
    <mergeCell ref="V40:X40"/>
    <mergeCell ref="Y40:AA40"/>
    <mergeCell ref="AB40:AD40"/>
    <mergeCell ref="AE40:AG40"/>
    <mergeCell ref="AH40:AJ40"/>
    <mergeCell ref="AK40:AM40"/>
    <mergeCell ref="AN40:AP40"/>
    <mergeCell ref="AQ40:AS40"/>
    <mergeCell ref="AT40:AV40"/>
    <mergeCell ref="AW40:AY40"/>
    <mergeCell ref="AZ40:BB40"/>
    <mergeCell ref="BZ40:CB40"/>
    <mergeCell ref="CC40:CE40"/>
    <mergeCell ref="CF40:CH40"/>
    <mergeCell ref="CX40:CZ40"/>
    <mergeCell ref="DA40:DC40"/>
    <mergeCell ref="DD40:DF40"/>
    <mergeCell ref="DD39:DF39"/>
    <mergeCell ref="DK39:DZ39"/>
    <mergeCell ref="EA39:EC39"/>
    <mergeCell ref="ED39:EF39"/>
    <mergeCell ref="FE39:FG39"/>
    <mergeCell ref="EG39:EI39"/>
    <mergeCell ref="EJ39:EL39"/>
    <mergeCell ref="EM39:EO39"/>
    <mergeCell ref="EP39:ER39"/>
    <mergeCell ref="ES39:EU39"/>
    <mergeCell ref="EV40:EX40"/>
    <mergeCell ref="EY40:FA40"/>
    <mergeCell ref="FB40:FD40"/>
    <mergeCell ref="FE40:FG40"/>
    <mergeCell ref="FH40:FJ40"/>
    <mergeCell ref="EP40:ER40"/>
    <mergeCell ref="ES40:EU40"/>
    <mergeCell ref="DZ41:EA41"/>
    <mergeCell ref="EB41:EE41"/>
    <mergeCell ref="EF41:EG41"/>
    <mergeCell ref="EH41:EK41"/>
    <mergeCell ref="EL41:EM41"/>
    <mergeCell ref="EN41:EP47"/>
    <mergeCell ref="FL40:FL49"/>
    <mergeCell ref="N41:Q41"/>
    <mergeCell ref="R41:S41"/>
    <mergeCell ref="T41:W41"/>
    <mergeCell ref="X41:Y41"/>
    <mergeCell ref="Z41:AC41"/>
    <mergeCell ref="AD41:AE41"/>
    <mergeCell ref="AF41:AH47"/>
    <mergeCell ref="BR41:BU41"/>
    <mergeCell ref="BV41:BW41"/>
    <mergeCell ref="K45:Z45"/>
    <mergeCell ref="BD40:BD49"/>
    <mergeCell ref="BG40:BV40"/>
    <mergeCell ref="BW40:BY40"/>
    <mergeCell ref="CJ41:CL47"/>
    <mergeCell ref="DH40:DH49"/>
    <mergeCell ref="DK40:DZ40"/>
    <mergeCell ref="EA40:EC40"/>
    <mergeCell ref="ED40:EF40"/>
    <mergeCell ref="EG40:EI40"/>
    <mergeCell ref="EJ40:EL40"/>
    <mergeCell ref="EM40:EO40"/>
    <mergeCell ref="EM48:FJ49"/>
    <mergeCell ref="BL49:CB49"/>
    <mergeCell ref="BF52:DD53"/>
    <mergeCell ref="BG42:BQ43"/>
    <mergeCell ref="CG42:CI42"/>
    <mergeCell ref="DK42:DU42"/>
    <mergeCell ref="DW42:EL42"/>
    <mergeCell ref="CG43:CI43"/>
    <mergeCell ref="DK43:DU43"/>
    <mergeCell ref="DW43:EL43"/>
    <mergeCell ref="EH48:EL49"/>
    <mergeCell ref="DK44:DU47"/>
    <mergeCell ref="DW44:EL45"/>
    <mergeCell ref="DW46:EL47"/>
    <mergeCell ref="BL50:CB50"/>
    <mergeCell ref="DP50:EF50"/>
    <mergeCell ref="DV41:DY41"/>
    <mergeCell ref="BX41:CA41"/>
    <mergeCell ref="CB41:CC41"/>
    <mergeCell ref="CD41:CG41"/>
    <mergeCell ref="CH41:CI41"/>
    <mergeCell ref="CI40:CK40"/>
    <mergeCell ref="CL40:CN40"/>
    <mergeCell ref="CO40:CQ40"/>
    <mergeCell ref="CR40:CT40"/>
    <mergeCell ref="CU40:CW40"/>
    <mergeCell ref="CC39:CE39"/>
    <mergeCell ref="CF39:CH39"/>
    <mergeCell ref="CI39:CK39"/>
    <mergeCell ref="CL39:CN39"/>
    <mergeCell ref="CO39:CQ39"/>
    <mergeCell ref="K41:M41"/>
    <mergeCell ref="C41:J41"/>
    <mergeCell ref="C33:E34"/>
    <mergeCell ref="F33:H34"/>
    <mergeCell ref="J33:L34"/>
    <mergeCell ref="N33:P34"/>
    <mergeCell ref="Q33:R34"/>
    <mergeCell ref="S33:U34"/>
    <mergeCell ref="AD33:AF34"/>
    <mergeCell ref="C35:R36"/>
    <mergeCell ref="S35:U36"/>
    <mergeCell ref="V35:X35"/>
    <mergeCell ref="Y35:AA35"/>
    <mergeCell ref="AB35:AD35"/>
    <mergeCell ref="AE35:AG35"/>
    <mergeCell ref="V33:X34"/>
    <mergeCell ref="Y33:Y34"/>
    <mergeCell ref="Z33:AB34"/>
    <mergeCell ref="CF38:CH38"/>
    <mergeCell ref="BG32:CL32"/>
    <mergeCell ref="CM32:DF32"/>
    <mergeCell ref="CM33:DF34"/>
    <mergeCell ref="BM33:BM34"/>
    <mergeCell ref="BQ33:BQ34"/>
    <mergeCell ref="BG41:BN41"/>
    <mergeCell ref="BO41:BQ41"/>
    <mergeCell ref="EO33:EP34"/>
    <mergeCell ref="EL33:EN34"/>
    <mergeCell ref="EK33:EK34"/>
    <mergeCell ref="EA33:EC34"/>
    <mergeCell ref="DY33:DZ34"/>
    <mergeCell ref="DK41:DR41"/>
    <mergeCell ref="DS41:DU41"/>
    <mergeCell ref="BW33:BY34"/>
    <mergeCell ref="CG33:CG34"/>
    <mergeCell ref="CH33:CJ34"/>
    <mergeCell ref="BG33:BI34"/>
    <mergeCell ref="BN33:BP34"/>
    <mergeCell ref="BJ33:BL34"/>
    <mergeCell ref="BR33:BT34"/>
    <mergeCell ref="BU33:BV34"/>
    <mergeCell ref="CR39:CT39"/>
    <mergeCell ref="CX39:CZ39"/>
    <mergeCell ref="EQ33:FJ34"/>
    <mergeCell ref="EQ32:FJ32"/>
    <mergeCell ref="DK32:EP32"/>
    <mergeCell ref="DK33:DM34"/>
    <mergeCell ref="DN33:DP34"/>
    <mergeCell ref="DQ33:DQ34"/>
    <mergeCell ref="DR33:DT34"/>
    <mergeCell ref="DU33:DU34"/>
    <mergeCell ref="DV33:DX34"/>
    <mergeCell ref="EG33:EG34"/>
    <mergeCell ref="EH33:EJ34"/>
    <mergeCell ref="ED33:EF34"/>
  </mergeCells>
  <phoneticPr fontId="35"/>
  <dataValidations count="1">
    <dataValidation type="whole" allowBlank="1" showErrorMessage="1" error="1縺九ｉ31縺ｾ縺ｧ縺ｮ謨ｰ蛟､繧貞・蜉帙＠縺ｦ縺上□縺輔＞縲舀" sqref="Z41 EH41 CD41">
      <formula1>1</formula1>
      <formula2>31</formula2>
    </dataValidation>
  </dataValidations>
  <printOptions horizontalCentered="1" verticalCentered="1"/>
  <pageMargins left="0.15748031496062992" right="0.15748031496062992" top="0.15748031496062992" bottom="0.15748031496062992" header="0.51181102362204722" footer="0.51181102362204722"/>
  <pageSetup paperSize="9" scale="75" firstPageNumber="0"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印刷シート</vt:lpstr>
      <vt:lpstr>印刷シート!__xlnm.Print_Area</vt:lpstr>
      <vt:lpstr>印刷シート!Print_Area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juhu1</dc:creator>
  <cp:lastModifiedBy>Kawasaki-879</cp:lastModifiedBy>
  <cp:lastPrinted>2019-07-25T00:02:09Z</cp:lastPrinted>
  <dcterms:created xsi:type="dcterms:W3CDTF">2019-06-20T23:53:34Z</dcterms:created>
  <dcterms:modified xsi:type="dcterms:W3CDTF">2019-10-31T02:24:32Z</dcterms:modified>
</cp:coreProperties>
</file>